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D10" i="1"/>
  <c r="D9" i="1"/>
  <c r="D8" i="1"/>
  <c r="D7" i="1"/>
  <c r="B7" i="1"/>
</calcChain>
</file>

<file path=xl/sharedStrings.xml><?xml version="1.0" encoding="utf-8"?>
<sst xmlns="http://schemas.openxmlformats.org/spreadsheetml/2006/main" count="10" uniqueCount="10">
  <si>
    <t>Организация получила разрешение на изъятие из среды обитания, следующих объектов животного мира: лось - 8 шт., в том числе 2 шт. в целях проведения научных иссле­дований в соответствии с законодательством РФ; кабан - 12 шт., в том числе 2 шт. в возрасте до одного года; глухарь – 15 шт.</t>
  </si>
  <si>
    <t>Определите: сумму сбора за пользование объектами животного мира.</t>
  </si>
  <si>
    <t>Лось</t>
  </si>
  <si>
    <t>Количество</t>
  </si>
  <si>
    <t>Кабан</t>
  </si>
  <si>
    <t>Глухарь</t>
  </si>
  <si>
    <t>Ставка</t>
  </si>
  <si>
    <t>Сумма</t>
  </si>
  <si>
    <t>Итого:</t>
  </si>
  <si>
    <t>2 кабана до 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</si>
</sst>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2" sqref="G12"/>
    </sheetView>
  </sheetViews>
  <sheetFormatPr defaultRowHeight="15" x14ac:dyDescent="0.25"/>
  <cols>
    <col min="2" max="2" width="11.7109375" customWidth="1"/>
  </cols>
  <sheetData>
    <row r="1" spans="1:8" x14ac:dyDescent="0.25">
      <c r="A1" t="s">
        <v>0</v>
      </c>
    </row>
    <row r="3" spans="1:8" x14ac:dyDescent="0.25">
      <c r="A3" t="s">
        <v>1</v>
      </c>
    </row>
    <row r="6" spans="1:8" x14ac:dyDescent="0.25">
      <c r="A6" s="1"/>
      <c r="B6" s="1" t="s">
        <v>3</v>
      </c>
      <c r="C6" s="1" t="s">
        <v>6</v>
      </c>
      <c r="D6" s="1" t="s">
        <v>7</v>
      </c>
    </row>
    <row r="7" spans="1:8" x14ac:dyDescent="0.25">
      <c r="A7" s="1" t="s">
        <v>2</v>
      </c>
      <c r="B7" s="1">
        <f>8-2</f>
        <v>6</v>
      </c>
      <c r="C7" s="1">
        <v>1500</v>
      </c>
      <c r="D7" s="1">
        <f>B7*C7</f>
        <v>9000</v>
      </c>
    </row>
    <row r="8" spans="1:8" x14ac:dyDescent="0.25">
      <c r="A8" s="1" t="s">
        <v>4</v>
      </c>
      <c r="B8" s="1">
        <v>12</v>
      </c>
      <c r="C8" s="1">
        <v>450</v>
      </c>
      <c r="D8" s="1">
        <f>10*C8+2*(450*50%)</f>
        <v>4950</v>
      </c>
      <c r="F8" t="s">
        <v>9</v>
      </c>
      <c r="H8">
        <f>450*50%*2</f>
        <v>450</v>
      </c>
    </row>
    <row r="9" spans="1:8" x14ac:dyDescent="0.25">
      <c r="A9" s="1" t="s">
        <v>5</v>
      </c>
      <c r="B9" s="1">
        <v>15</v>
      </c>
      <c r="C9" s="1">
        <v>100</v>
      </c>
      <c r="D9" s="1">
        <f>B9*C9</f>
        <v>1500</v>
      </c>
    </row>
    <row r="10" spans="1:8" x14ac:dyDescent="0.25">
      <c r="A10" s="1"/>
      <c r="B10" s="1"/>
      <c r="C10" s="2" t="s">
        <v>8</v>
      </c>
      <c r="D10" s="1">
        <f>SUM(D7:D9)</f>
        <v>15450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2020-05-21T13:21:20Z</dcterms:created>
  <dcterms:modified xsi:type="dcterms:W3CDTF">2020-05-21T13:32:56Z</dcterms:modified>
</cp:coreProperties>
</file>