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431\Desktop\отчеты\5-НДД\01.04.2019\"/>
    </mc:Choice>
  </mc:AlternateContent>
  <bookViews>
    <workbookView xWindow="0" yWindow="0" windowWidth="28800" windowHeight="12435"/>
  </bookViews>
  <sheets>
    <sheet name="Отчет 5-НДД" sheetId="1" r:id="rId1"/>
    <sheet name="hidden1" sheetId="3" state="hidden" r:id="rId2"/>
    <sheet name="hidden2" sheetId="4" state="hidden" r:id="rId3"/>
    <sheet name="hidden3" sheetId="5" state="hidden" r:id="rId4"/>
    <sheet name="hidden4" sheetId="6" state="hidden" r:id="rId5"/>
    <sheet name="hidden5" sheetId="7" state="hidden" r:id="rId6"/>
  </sheets>
  <calcPr calcId="152511"/>
</workbook>
</file>

<file path=xl/calcChain.xml><?xml version="1.0" encoding="utf-8"?>
<calcChain xmlns="http://schemas.openxmlformats.org/spreadsheetml/2006/main">
  <c r="C117" i="1" l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D116" i="1"/>
  <c r="E116" i="1"/>
  <c r="F116" i="1"/>
  <c r="G116" i="1"/>
  <c r="C116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88" i="1"/>
  <c r="D88" i="1"/>
  <c r="E88" i="1"/>
  <c r="F88" i="1"/>
  <c r="G88" i="1"/>
  <c r="C89" i="1"/>
  <c r="D89" i="1"/>
  <c r="E89" i="1"/>
  <c r="F89" i="1"/>
  <c r="G89" i="1"/>
  <c r="C90" i="1"/>
  <c r="D90" i="1"/>
  <c r="E90" i="1"/>
  <c r="F90" i="1"/>
  <c r="G90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9" i="1"/>
  <c r="D99" i="1"/>
  <c r="E99" i="1"/>
  <c r="F99" i="1"/>
  <c r="G99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D58" i="1"/>
  <c r="E58" i="1"/>
  <c r="F58" i="1"/>
  <c r="G58" i="1"/>
  <c r="C58" i="1"/>
  <c r="C47" i="1"/>
  <c r="C48" i="1"/>
  <c r="C49" i="1"/>
  <c r="C46" i="1"/>
  <c r="C35" i="1"/>
  <c r="C36" i="1"/>
  <c r="C37" i="1"/>
  <c r="C38" i="1"/>
  <c r="C39" i="1"/>
  <c r="C40" i="1"/>
  <c r="C41" i="1"/>
  <c r="C42" i="1"/>
  <c r="C43" i="1"/>
  <c r="C44" i="1"/>
  <c r="C34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8" i="1"/>
  <c r="F18" i="1"/>
  <c r="C19" i="1"/>
  <c r="D19" i="1"/>
  <c r="C20" i="1"/>
  <c r="D20" i="1"/>
  <c r="C21" i="1"/>
  <c r="D21" i="1"/>
  <c r="D22" i="1"/>
  <c r="F22" i="1"/>
  <c r="D23" i="1"/>
  <c r="F23" i="1"/>
  <c r="C24" i="1"/>
  <c r="D24" i="1"/>
  <c r="E24" i="1"/>
  <c r="F24" i="1"/>
  <c r="D25" i="1"/>
  <c r="F25" i="1"/>
  <c r="D26" i="1"/>
  <c r="F26" i="1"/>
  <c r="C27" i="1"/>
  <c r="D27" i="1"/>
  <c r="E27" i="1"/>
  <c r="F27" i="1"/>
  <c r="C28" i="1"/>
  <c r="D28" i="1"/>
  <c r="F28" i="1"/>
  <c r="C29" i="1"/>
  <c r="D29" i="1"/>
  <c r="E29" i="1"/>
  <c r="F29" i="1"/>
  <c r="D10" i="1"/>
  <c r="E10" i="1"/>
  <c r="F10" i="1"/>
  <c r="C10" i="1"/>
  <c r="A3" i="1"/>
</calcChain>
</file>

<file path=xl/sharedStrings.xml><?xml version="1.0" encoding="utf-8"?>
<sst xmlns="http://schemas.openxmlformats.org/spreadsheetml/2006/main" count="215" uniqueCount="173">
  <si>
    <t>Код строки</t>
  </si>
  <si>
    <t>А</t>
  </si>
  <si>
    <t>Б</t>
  </si>
  <si>
    <t>Всего по России</t>
  </si>
  <si>
    <t>Отчет о налоговой базе и структуре начислений по налогу на дополнительный доход от добычи углеводородного сырья</t>
  </si>
  <si>
    <t>тыс. руб.</t>
  </si>
  <si>
    <t>Наименование показателя</t>
  </si>
  <si>
    <t>Прибыльные участки недр</t>
  </si>
  <si>
    <t>Убыточные участки недр</t>
  </si>
  <si>
    <t>Прибыльные участки недр, не уплачивающие минимальный налог</t>
  </si>
  <si>
    <t>Прибыльные участки недр, уплачивающие минимальный налог</t>
  </si>
  <si>
    <t>Убыточные участки недр, не уплачивающие минимальный налог</t>
  </si>
  <si>
    <t>Убыточные участки недр, уплачивающие минимальный налог</t>
  </si>
  <si>
    <t>Раздел А</t>
  </si>
  <si>
    <t>Расчетная выручка за отчетный (налоговый) период</t>
  </si>
  <si>
    <t>Фактические расходы за отчетный (налоговый) период</t>
  </si>
  <si>
    <t>Расчетные расходы за отчетный (налоговый) период</t>
  </si>
  <si>
    <t>Восстановленные фактические расходы за отчетный (налоговый) период</t>
  </si>
  <si>
    <t>Доходы предыдущих периодов</t>
  </si>
  <si>
    <t>Расходы предыдущих периодов</t>
  </si>
  <si>
    <t>Корректировка, на основании п. 6 ст. 105.3 НК РФ, увеличивающие сумму дополнительных доходов</t>
  </si>
  <si>
    <t>Дополнительный доход от добычи углеводородного сырья за отчетный (налоговый) период</t>
  </si>
  <si>
    <t>Убыток за отчетный (налоговый) период</t>
  </si>
  <si>
    <t>Сумма убытка или части убытка, уменьшающего налоговую базу за отчетный (налоговый) период</t>
  </si>
  <si>
    <t>Налоговая база за отчетный (налоговый) период</t>
  </si>
  <si>
    <t>Сумма исчисленного налога за отчетный (налоговый) период</t>
  </si>
  <si>
    <t>Фактические расходы от добычи углеводородного сырья в части сумм налогов за отчетный (налоговый) период</t>
  </si>
  <si>
    <t>Предельные расходы на добычу углеводородного сырья</t>
  </si>
  <si>
    <t>Количество добытой нефти за отчетный (налоговый) период всего (тонны)</t>
  </si>
  <si>
    <t>Минимальная налоговая база</t>
  </si>
  <si>
    <t>Минимальный налог</t>
  </si>
  <si>
    <t>Сумма начисленных авансовых платежей за предыдущий период</t>
  </si>
  <si>
    <t>Сумма налога к доплате</t>
  </si>
  <si>
    <t>Сумма налога к уменьшению</t>
  </si>
  <si>
    <t>шт.</t>
  </si>
  <si>
    <t>Значение показателя</t>
  </si>
  <si>
    <t>Участки недр, указанные в пп. 1 п. 1 ст. 333.45 НК РФ</t>
  </si>
  <si>
    <t>Участки недр, указанные в пп. 2 п. 1 ст. 333.45 НК РФ</t>
  </si>
  <si>
    <t>Участки недр, указанные в пп. 3 п. 1 ст. 333.45 НК РФ</t>
  </si>
  <si>
    <t>Участки недр, указанные в пп. 4 п. 1 ст. 333.45 НК РФ</t>
  </si>
  <si>
    <t>Справочно, изменение размера убытков:</t>
  </si>
  <si>
    <t>Остаток неперенесенного убытка на начало налогового периода (тыс. руб.)</t>
  </si>
  <si>
    <t>Остаток неперенесенного убытка на конец налогового периода (тыс. руб.)</t>
  </si>
  <si>
    <t>Справочно, прибыльные участки недр, по которым уплачивается минимальный налог, всего:</t>
  </si>
  <si>
    <t>Убыточные участки недр, по которым уплачивается минимальный налог, всего:</t>
  </si>
  <si>
    <t>Состав фактических расходов</t>
  </si>
  <si>
    <t>Фактические расходы, отраженные в Приложении 2 Раздела 2 за первый квартал</t>
  </si>
  <si>
    <t>Фактические расходы, отраженные в Приложении 2 Раздела 2 за полугодие</t>
  </si>
  <si>
    <t>Фактические расходы, отраженные в Приложении 2 Раздела 2 за 9 месяцев</t>
  </si>
  <si>
    <t>Фактические расходы, отраженные в Приложении 2 Раздела 2 за год</t>
  </si>
  <si>
    <t>Фактические расходы всего</t>
  </si>
  <si>
    <t>Раздел Б</t>
  </si>
  <si>
    <t>Расходы на оплату труда</t>
  </si>
  <si>
    <t>Расходы на содержание и эксплуатацию, ремонт и техническое обслуживание основных средств и иного имущества, а также на поддержание их в исправном (актуальном) состоянии</t>
  </si>
  <si>
    <t>Расходы на освоение природных ресурсов, включая разовые, регулярные и иные платежи за пользование недрами, предусмотренные законодательством о недрах Российской Федерации</t>
  </si>
  <si>
    <t>Расходы на научные исследования и опытно-конструкторские разработки</t>
  </si>
  <si>
    <t>Расходы на обязательное и добровольное страхование</t>
  </si>
  <si>
    <t>Суммы налогов и сборов, таможенных пошлин и сборов, страховых взносов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начисленные в установленном Кодексом порядке, за исключением перечисленных в статье 270 Кодекса</t>
  </si>
  <si>
    <t>Расходы на сертификацию продукции и услуг, а также на декларирование соответствия с участием третьей стороны</t>
  </si>
  <si>
    <t>Суммы комиссионных сборов и иных подобных расходов за выполненные сторонними организациями работы (предоставленные услуги)</t>
  </si>
  <si>
    <t>Суммы выплаченных подъемных в пределах норм, установленных в соответствии с законодательством Российской Федерации</t>
  </si>
  <si>
    <t>Расходы на обеспечение пожарной безопасности налогоплательщика в соответствии с законодательством Российской Федерации, расходы на содержание службы газоспасателей, расходы на услуги по охране имущества, обслуживанию охранно-пожарной сигнализации, расходы на приобретение услуг пожарной охраны и иных услуг охранной деятельности, в том числе услуг, оказываемых вневедомственной охраной при органах внутренних дел Российской Федерации в соответствии с законодательством Российской Федерации, а также расходы на содержание собственной службы безопасности по выполнению функций экономической защиты банковских и хозяйственных операций и сохранности материальных ценностей (за исключением расходов на экипировку, приобретение оружия и иных специальных средств защиты)</t>
  </si>
  <si>
    <t>Расходы на обеспечение нормальных условий труда и мер по технике безопасности, предусмотренных законодательством Российской Федерации, расходы на гражданскую оборону в соответствии с законодательством Российской Федерации, а также расходы на лечение профессиональных заболеваний работников, занятых на работах с вредными или тяжелыми условиями труда, расходы, связанные с содержанием помещений и инвентаря здравпунктов, находящихся непосредственно на территории организации</t>
  </si>
  <si>
    <t>Расходы по набору работников, включая расходы на услуги специализированных организаций по подбору персонала</t>
  </si>
  <si>
    <t>Арендные (лизинговые) платежи за арендуемое (принятое в лизинг) имущество (в том числе земельные участки), а также расходы на приобретение имущества, переданного в лизинг</t>
  </si>
  <si>
    <t>Плата, вносимая концессионером концеденту в период использования (эксплуатации) объекта концессионного соглашения (концессионная плата)</t>
  </si>
  <si>
    <t>Расходы на командировки</t>
  </si>
  <si>
    <t>Расходы на доставку от места жительства (сбора) до места работы и обратно работников, занятых в организациях, которые осуществляют свою деятельность вахтовым способом или в полевых (экспедиционных) условиях</t>
  </si>
  <si>
    <t>Расходы на консультационные и иные аналогичные услуги</t>
  </si>
  <si>
    <t>Расходы на управление организацией или отдельными ее подразделениями, а также расходы на приобретение услуг по управлению организацией или ее отдельными подразделениями</t>
  </si>
  <si>
    <t>Расходы на обучение и прохождение независимой оценки квалификации на соответствие требованиям к квалификации работников налогоплательщика в порядке, предусмотренном пунктом 3 статьи 264 Кодекса</t>
  </si>
  <si>
    <t>Расходы на канцелярские товары</t>
  </si>
  <si>
    <t>Расходы на почтовые, телефонные, телеграфные и другие подобные услуги, расходы на оплату услуг связи, вычислительных центров и банков, включая расходы на услуги факсимильной и спутниковой связи, электронной почты, а также информационных систем (СВИФТ, информационно-телекоммуникационная сеть "Интернет" и иные аналогичные системы)</t>
  </si>
  <si>
    <t>Расходы, связанные с приобретением права на использование программ для ЭВМ и баз данных по договорам с правообладателем (по лицензионным и сублицензионным соглашениям)</t>
  </si>
  <si>
    <t>Расходы на текущее изучение (исследование) конъюнктуры рынка, сбор информации, непосредственно связанной с производством и реализацией товаров (работ, услуг)</t>
  </si>
  <si>
    <t>Расходы на содержание вахтовых и временных поселков, включая все объекты жилищно-коммунального и социально-бытового назначения, подсобных хозяйств и иных аналогичных служб, в организациях, осуществляющих свою деятельность вахтовым способом или работающих в полевых (экспедиционных) условиях</t>
  </si>
  <si>
    <t>Расходы на подготовку и освоение новых производств, цехов и агрегатов</t>
  </si>
  <si>
    <t>Расходы, связанные с внедрением технологий производства, а также методов организации производства и управления</t>
  </si>
  <si>
    <t>Периодические (текущие) платежи за пользование правами на результаты интеллектуальной деятельности и правами на средства индивидуализации (в частности, правами, возникающими из патентов на изобретения, полезные модели, промышленные образцы)</t>
  </si>
  <si>
    <t>Платежи за регистрацию прав на недвижимое имущество и землю, сделок с указанными объектами, платежи за предоставление информации о зарегистрированных правах, оплата услуг уполномоченных органов и специализированных организаций по оценке имущества, изготовлению документов кадастрового и технического учета (инвентаризации) объектов недвижимости</t>
  </si>
  <si>
    <t>Расходы по договорам гражданско-правового характера (включая договоры подряда), заключенным с индивидуальными предпринимателями, не состоящими в штате организации</t>
  </si>
  <si>
    <t>Взносы по обязательному социальному страхованию от несчастных случаев на производстве и профессиональных заболеваний, производимые в соответствии с законодательством Российской Федерации</t>
  </si>
  <si>
    <t>Потери от брака</t>
  </si>
  <si>
    <t>Расходы, связанные с содержанием помещений объектов общественного питания, обслуживающих трудовые коллективы (включая суммы начисленной амортизации, расходы на проведение ремонта помещений, расходы на освещение, отопление, водоснабжение, электроснабжение, а также на топливо для приготовления пищи), если подобные расходы не учитываются в соответствии со статьей 275.1 Кодекса</t>
  </si>
  <si>
    <t>Расходы работодателя по выплате в соответствии с законодательством Российской Федерации пособия по временной нетрудоспособности, согласно пп. 48.1 п. 1 ст. 264 Кодекса</t>
  </si>
  <si>
    <t>Платежи (взносы) работодателей по договорам добровольного личного страхования, согласно пп. 48.2 п. 1 ст. 264 кодекса</t>
  </si>
  <si>
    <t>Расходы налогоплательщика, в пользу которого в установленном законодательством Российской Федерации порядке переходит право пользования участком недр, в виде компенсации расходов на освоение природных ресурсов, ранее осуществленных прежним владельцем лицензии на пользование этим участком недр в целях ее приобретения, в сумме фактических затрат налогоплательщика</t>
  </si>
  <si>
    <t>Расходы на хранение и транспортировку (доставку) добытых на участке недр нефти и газового конденсата, осуществляемые до коммерческого узла (коммерческих узлов) учета углеводородного сырья, на котором (которых) в соответствии с техническим проектом разработки месторождения производится передача добытого углеводородного сырья организациям, осуществляющим транспортировку (перевозку) нефти и газового конденсата по системе магистральных нефте- и газопроводов, железнодорожным и автомобильным транспортом, морскими, речными судами или судами смешанного (река - море) плавания, либо реализация углеводородного сырья третьим лицам без сдачи третьим лицам для транспортировки</t>
  </si>
  <si>
    <t>Расходы на геолого-технические мероприятия, услуги по добыче и подъему углеводородного сырья, услуги геологии и геофизики, услуги по подготовке и доведению углеводородного сырья до качества, при котором такое сырье признается товаром в отношении налогоплательщика</t>
  </si>
  <si>
    <t>Расходы на ликвидацию выводимых из эксплуатации основных средств, на списание нематериальных активов, включая суммы недоначисленной в соответствии с установленным сроком полезного использования амортизации, а также расходы на ликвидацию объектов незавершенного строительства и иного имущества, монтаж которого не завершен (расходы на демонтаж, разборку, вывоз разобранного имущества), охрану недр и другие аналогичные работы, если иное не установлено статьей 267.4 Кодекса</t>
  </si>
  <si>
    <t>Расходы, связанные с консервацией и расконсервацией производственных мощностей и объектов, в том числе затраты на содержание законсервированных производственных мощностей и объектов</t>
  </si>
  <si>
    <t>Расходы по операциям с тарой, если иное не предусмотрено положениями пункта 3 статьи 254 Кодекса</t>
  </si>
  <si>
    <t>Расходы на проведение работ по мобилизационной подготовке, включая затраты на содержание мощностей и объектов, необходимых для выполнения мобилизационного плана, за исключением расходов на приобретение, создание, реконструкцию, модернизацию, техническое перевооружение амортизируемого имущества, относящегося к мобилизационным мощностям</t>
  </si>
  <si>
    <t>Потери от стихийных бедствий, пожаров, аварий и других чрезвычайных ситуаций, включая затраты, связанные с предотвращением или ликвидацией последствий стихийных бедствий или чрезвычайных ситуаций</t>
  </si>
  <si>
    <t>Количество добытых ресурсов</t>
  </si>
  <si>
    <t>Тонны / тыс. м3</t>
  </si>
  <si>
    <t>Количество добытых ресурсов, отраженных в прил. № 2 и № 3 Разд. 2 дНДД за первый квартал</t>
  </si>
  <si>
    <t>Количество добытых ресурсов, отраженных в прил. № 2 и № 3 Разд. 2 дНДД за полугодие</t>
  </si>
  <si>
    <t>Количество добытых ресурсов, отраженных в прил. № 2 и № 3 Разд. 2 дНДД за 9 месяцев</t>
  </si>
  <si>
    <t>Количество добытых ресурсов, отраженных в прил. № 2 и № 3 Разд. 2 дНДД за год</t>
  </si>
  <si>
    <t>Количество добытых ресурсов, отраженных в прил. № 2 и № 3 Разд. 2 дНДД всего</t>
  </si>
  <si>
    <t>Раздел В</t>
  </si>
  <si>
    <t>Количество добытой нефти (тонны)</t>
  </si>
  <si>
    <t>Участки недр, указанные в пп. 2 п. 1 ст. 333.45 НК РФ (тонны)</t>
  </si>
  <si>
    <t>Участки недр, указанные в пп. 3 п. 1 ст. 333.45 НК РФ (тонны)</t>
  </si>
  <si>
    <t>Участки недр, указанные в пп. 4 п. 1 ст. 333.45 НК РФ (тонны)</t>
  </si>
  <si>
    <t>Количество добытого газового конденсата (тонны),</t>
  </si>
  <si>
    <t>Количество добытого газа природного (тыс. м3),</t>
  </si>
  <si>
    <t>Участки недр, указанные в пп. 2 п. 1 ст. 333.45 НК РФ (тыс. м3)</t>
  </si>
  <si>
    <t>Участки недр, указанные в пп. 3 п. 1 ст. 333.45 НК РФ (тыс. м3)</t>
  </si>
  <si>
    <t>Участки недр, указанные в пп. 4 п. 1 ст. 333.45 НК РФ (тыс. м3)</t>
  </si>
  <si>
    <t>Количество добытого попутного газа (тыс. м3),</t>
  </si>
  <si>
    <t>Форма № 5-НДД</t>
  </si>
  <si>
    <t>Убыточных участков недр всего,в том числе:</t>
  </si>
  <si>
    <t>Прибыльных участков недр всего,в том числе:</t>
  </si>
  <si>
    <t>Справочно, количество участков недр, данные по которым приведены в Разделе А - всего,в том числе</t>
  </si>
  <si>
    <t>Расходы на приобретение, сооружение, изготовление, доставку и доведения до состояния пригодного для использования амортизируемого имущества, всего,в том числе:</t>
  </si>
  <si>
    <t>Расходы, указанные в подпункте 7 пункта 5 статьи 333.47 Кодекса, всего,в том числе:</t>
  </si>
  <si>
    <t>Расходы на содержание служебного транспорта (автомобильного, железнодорожного, воздушного и иных видов транспорта). Расходы на компенсацию за использование для служебных поездок личных легковых автомобилей и мотоциклов в пределах норм, установленных правительством Российской Федерации</t>
  </si>
  <si>
    <t>Расходы, указанные в подпункте 10 пункта 5 статьи 333.47 Кодекса, всего,в том числе</t>
  </si>
  <si>
    <t xml:space="preserve">            Затраты на работы по достройке, дооборудованию,         реконструкции,   модернизации, техническому перевооружению, соответствующих   объектов, относящихся к амортизируемому имуществу</t>
  </si>
  <si>
    <t xml:space="preserve">           Фактические расходы, связанные с производством и реализацией, всего в том числе:</t>
  </si>
  <si>
    <t>в том числе:
Участки недр, указанные в пп. 1 п. 1 ст. 333.45 НК РФ (тонны)</t>
  </si>
  <si>
    <t>в том числе:
Участки недр, указанные в пп. 1 п. 1 ст. 333.45 НК РФ (тыс. м3)</t>
  </si>
  <si>
    <t>X</t>
  </si>
  <si>
    <t xml:space="preserve"> Материальные расходы</t>
  </si>
  <si>
    <t>Расходы по стандартизации с учетом положений пункта 5 статьи 264 Кодекса</t>
  </si>
  <si>
    <t>Расходы на услуги по предоставлению труда работников (персонала) сторонними организациями для участия в производственной деятельности, в том числе в управлении производством, выполнении иных функций, связанных с производством и (или) реализацией продукции (работ, услуг)</t>
  </si>
  <si>
    <t>на 01.04.2019 г.</t>
  </si>
  <si>
    <t>на 01.03.2019 г.</t>
  </si>
  <si>
    <t>на 01.01.2019 г.</t>
  </si>
  <si>
    <t>на 01.04.2018 г.</t>
  </si>
  <si>
    <t>на 01 апреля 2019 года</t>
  </si>
  <si>
    <t>на 01 марта 2019 года</t>
  </si>
  <si>
    <t>на 01 января 2019 года</t>
  </si>
  <si>
    <t>на 01 апреля 2018 года</t>
  </si>
  <si>
    <t>по состоянию на 01.04.2019 г.</t>
  </si>
  <si>
    <t>по состоянию на 01.03.2019 г.</t>
  </si>
  <si>
    <t>по состоянию на 01.01.2019 г.</t>
  </si>
  <si>
    <t>по состоянию на 01.04.2018 г.</t>
  </si>
  <si>
    <t>по состоянию на 01 апреля 2019 года</t>
  </si>
  <si>
    <t>по состоянию на 01 марта 2019 года</t>
  </si>
  <si>
    <t>по состоянию на 01 января 2019 года</t>
  </si>
  <si>
    <t>по состоянию на 01 апреля 2018 года</t>
  </si>
  <si>
    <t>в  апрелe 2019 года</t>
  </si>
  <si>
    <t>на январь - апрель</t>
  </si>
  <si>
    <t>за январь - апрель</t>
  </si>
  <si>
    <t>в январе  - апрелe</t>
  </si>
  <si>
    <t>на январь - апрель  2019 г.</t>
  </si>
  <si>
    <t>за январь - апрель   2019 г.</t>
  </si>
  <si>
    <t>в январе  - апрелe 2019 г.</t>
  </si>
  <si>
    <t>на январь - апрель   2018 г.</t>
  </si>
  <si>
    <t>за январь - апрель   2018 г.</t>
  </si>
  <si>
    <t>в январе  - апрелe 2018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</si>
  <si>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</si>
  <si>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</si>
  <si>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</si>
  <si>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</si>
  <si>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</si>
  <si>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</si>
  <si>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</si>
  <si>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01.04.2019 г.        3 мес.</t>
  </si>
  <si>
    <t>в  мартe 2019 года</t>
  </si>
  <si>
    <t>на 01.10.2018 г.</t>
  </si>
  <si>
    <t>апрель</t>
  </si>
  <si>
    <t>1 кв. 2019</t>
  </si>
  <si>
    <t>1 кв. 2018</t>
  </si>
  <si>
    <t>на 01.04.2017 г.</t>
  </si>
  <si>
    <t>1 квартал 2019г.</t>
  </si>
  <si>
    <t>1 квартал 2018г.</t>
  </si>
  <si>
    <t>1 квартал 2017г.</t>
  </si>
  <si>
    <t>за 1 квартал 2019 года по сравнению с 1 кварталом 2018-2015 годов</t>
  </si>
  <si>
    <t>к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</si>
</sst>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wrapText="1"/>
    </xf>
    <xf numFmtId="14" fontId="0" fillId="0" borderId="0" xfId="0" applyNumberFormat="1"/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quotePrefix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quotePrefix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topLeftCell="A121" zoomScaleNormal="100" zoomScaleSheetLayoutView="100" workbookViewId="0">
      <selection activeCell="A139" sqref="A139:E140"/>
    </sheetView>
  </sheetViews>
  <sheetFormatPr defaultRowHeight="12.75" x14ac:dyDescent="0.2"/>
  <cols>
    <col min="1" max="1" width="70.5703125" style="1" customWidth="1"/>
    <col min="2" max="2" width="8.140625" style="1" customWidth="1"/>
    <col min="3" max="6" width="15.28515625" style="1" customWidth="1"/>
    <col min="7" max="7" width="15.5703125" style="1" customWidth="1"/>
    <col min="8" max="16384" width="9.140625" style="1"/>
  </cols>
  <sheetData>
    <row r="1" spans="1:6" x14ac:dyDescent="0.2">
      <c r="F1" s="2" t="s">
        <v>112</v>
      </c>
    </row>
    <row r="2" spans="1:6" ht="36" customHeight="1" x14ac:dyDescent="0.2">
      <c r="A2" s="41" t="s">
        <v>4</v>
      </c>
      <c r="B2" s="41"/>
      <c r="C2" s="41"/>
      <c r="D2" s="41"/>
      <c r="E2" s="41"/>
      <c r="F2" s="41"/>
    </row>
    <row r="3" spans="1:6" ht="15" customHeight="1" x14ac:dyDescent="0.2">
      <c r="A3" s="40" t="str">
        <f>hidden5!A9</f>
        <v>по состоянию на 01.04.2019 г.</v>
      </c>
      <c r="B3" s="40"/>
      <c r="C3" s="40"/>
      <c r="D3" s="40"/>
      <c r="E3" s="40"/>
      <c r="F3" s="40"/>
    </row>
    <row r="4" spans="1:6" x14ac:dyDescent="0.2">
      <c r="A4" s="44" t="s">
        <v>3</v>
      </c>
      <c r="B4" s="44"/>
      <c r="C4" s="44"/>
      <c r="F4" s="31" t="s">
        <v>5</v>
      </c>
    </row>
    <row r="5" spans="1:6" x14ac:dyDescent="0.2">
      <c r="A5" s="36" t="s">
        <v>6</v>
      </c>
      <c r="B5" s="36" t="s">
        <v>0</v>
      </c>
      <c r="C5" s="36" t="s">
        <v>7</v>
      </c>
      <c r="D5" s="36"/>
      <c r="E5" s="36" t="s">
        <v>8</v>
      </c>
      <c r="F5" s="36"/>
    </row>
    <row r="6" spans="1:6" x14ac:dyDescent="0.2">
      <c r="A6" s="36"/>
      <c r="B6" s="36"/>
      <c r="C6" s="36" t="s">
        <v>9</v>
      </c>
      <c r="D6" s="36" t="s">
        <v>10</v>
      </c>
      <c r="E6" s="36" t="s">
        <v>11</v>
      </c>
      <c r="F6" s="36" t="s">
        <v>12</v>
      </c>
    </row>
    <row r="7" spans="1:6" ht="57.75" customHeight="1" x14ac:dyDescent="0.2">
      <c r="A7" s="36"/>
      <c r="B7" s="36"/>
      <c r="C7" s="36"/>
      <c r="D7" s="36"/>
      <c r="E7" s="36"/>
      <c r="F7" s="36"/>
    </row>
    <row r="8" spans="1:6" ht="15" customHeight="1" x14ac:dyDescent="0.2">
      <c r="A8" s="6" t="s">
        <v>1</v>
      </c>
      <c r="B8" s="6" t="s">
        <v>2</v>
      </c>
      <c r="C8" s="6">
        <v>1</v>
      </c>
      <c r="D8" s="6">
        <v>2</v>
      </c>
      <c r="E8" s="6">
        <v>3</v>
      </c>
      <c r="F8" s="6">
        <v>4</v>
      </c>
    </row>
    <row r="9" spans="1:6" ht="15" customHeight="1" x14ac:dyDescent="0.2">
      <c r="A9" s="37" t="s">
        <v>13</v>
      </c>
      <c r="B9" s="38"/>
      <c r="C9" s="38"/>
      <c r="D9" s="38"/>
      <c r="E9" s="38"/>
      <c r="F9" s="39"/>
    </row>
    <row r="10" spans="1:6" x14ac:dyDescent="0.2">
      <c r="A10" s="7" t="s">
        <v>14</v>
      </c>
      <c r="B10" s="8">
        <v>10000</v>
      </c>
      <c r="C10" s="32">
        <f>hidden1!A1</f>
        <v>263092893</v>
      </c>
      <c r="D10" s="32">
        <f>hidden1!B1</f>
        <v>33520583</v>
      </c>
      <c r="E10" s="32">
        <f>hidden1!C1</f>
        <v>16666363</v>
      </c>
      <c r="F10" s="32">
        <f>hidden1!D1</f>
        <v>671117</v>
      </c>
    </row>
    <row r="11" spans="1:6" x14ac:dyDescent="0.2">
      <c r="A11" s="11" t="s">
        <v>15</v>
      </c>
      <c r="B11" s="12">
        <v>10100</v>
      </c>
      <c r="C11" s="32">
        <f>hidden1!A2</f>
        <v>96513708</v>
      </c>
      <c r="D11" s="32">
        <f>hidden1!B2</f>
        <v>16205108</v>
      </c>
      <c r="E11" s="32">
        <f>hidden1!C2</f>
        <v>19881756</v>
      </c>
      <c r="F11" s="32">
        <f>hidden1!D2</f>
        <v>561633</v>
      </c>
    </row>
    <row r="12" spans="1:6" x14ac:dyDescent="0.2">
      <c r="A12" s="11" t="s">
        <v>16</v>
      </c>
      <c r="B12" s="12">
        <v>10200</v>
      </c>
      <c r="C12" s="32">
        <f>hidden1!A3</f>
        <v>56802803</v>
      </c>
      <c r="D12" s="32">
        <f>hidden1!B3</f>
        <v>8631112</v>
      </c>
      <c r="E12" s="32">
        <f>hidden1!C3</f>
        <v>2021807</v>
      </c>
      <c r="F12" s="32">
        <f>hidden1!D3</f>
        <v>188929</v>
      </c>
    </row>
    <row r="13" spans="1:6" x14ac:dyDescent="0.2">
      <c r="A13" s="13" t="s">
        <v>17</v>
      </c>
      <c r="B13" s="14">
        <v>10300</v>
      </c>
      <c r="C13" s="32">
        <f>hidden1!A4</f>
        <v>0</v>
      </c>
      <c r="D13" s="32">
        <f>hidden1!B4</f>
        <v>0</v>
      </c>
      <c r="E13" s="32">
        <f>hidden1!C4</f>
        <v>0</v>
      </c>
      <c r="F13" s="32">
        <f>hidden1!D4</f>
        <v>0</v>
      </c>
    </row>
    <row r="14" spans="1:6" x14ac:dyDescent="0.2">
      <c r="A14" s="15" t="s">
        <v>18</v>
      </c>
      <c r="B14" s="14">
        <v>10400</v>
      </c>
      <c r="C14" s="32">
        <f>hidden1!A5</f>
        <v>0</v>
      </c>
      <c r="D14" s="32">
        <f>hidden1!B5</f>
        <v>0</v>
      </c>
      <c r="E14" s="32">
        <f>hidden1!C5</f>
        <v>0</v>
      </c>
      <c r="F14" s="32">
        <f>hidden1!D5</f>
        <v>0</v>
      </c>
    </row>
    <row r="15" spans="1:6" x14ac:dyDescent="0.2">
      <c r="A15" s="13" t="s">
        <v>19</v>
      </c>
      <c r="B15" s="16">
        <v>10500</v>
      </c>
      <c r="C15" s="32">
        <f>hidden1!A6</f>
        <v>0</v>
      </c>
      <c r="D15" s="32">
        <f>hidden1!B6</f>
        <v>0</v>
      </c>
      <c r="E15" s="32">
        <f>hidden1!C6</f>
        <v>0</v>
      </c>
      <c r="F15" s="32">
        <f>hidden1!D6</f>
        <v>0</v>
      </c>
    </row>
    <row r="16" spans="1:6" ht="25.5" x14ac:dyDescent="0.2">
      <c r="A16" s="17" t="s">
        <v>20</v>
      </c>
      <c r="B16" s="16">
        <v>10600</v>
      </c>
      <c r="C16" s="32">
        <f>hidden1!A7</f>
        <v>0</v>
      </c>
      <c r="D16" s="32">
        <f>hidden1!B7</f>
        <v>0</v>
      </c>
      <c r="E16" s="32">
        <f>hidden1!C7</f>
        <v>0</v>
      </c>
      <c r="F16" s="32">
        <f>hidden1!D7</f>
        <v>0</v>
      </c>
    </row>
    <row r="17" spans="1:6" ht="25.5" x14ac:dyDescent="0.2">
      <c r="A17" s="13" t="s">
        <v>21</v>
      </c>
      <c r="B17" s="16">
        <v>10700</v>
      </c>
      <c r="C17" s="32">
        <f>hidden1!A8</f>
        <v>109776382</v>
      </c>
      <c r="D17" s="32">
        <f>hidden1!B8</f>
        <v>8684363</v>
      </c>
      <c r="E17" s="32" t="s">
        <v>124</v>
      </c>
      <c r="F17" s="32" t="s">
        <v>124</v>
      </c>
    </row>
    <row r="18" spans="1:6" x14ac:dyDescent="0.2">
      <c r="A18" s="11" t="s">
        <v>22</v>
      </c>
      <c r="B18" s="12">
        <v>10800</v>
      </c>
      <c r="C18" s="32" t="s">
        <v>124</v>
      </c>
      <c r="D18" s="32" t="s">
        <v>124</v>
      </c>
      <c r="E18" s="32">
        <f>hidden1!C9</f>
        <v>5237200</v>
      </c>
      <c r="F18" s="32">
        <f>hidden1!D9</f>
        <v>79445</v>
      </c>
    </row>
    <row r="19" spans="1:6" ht="25.5" x14ac:dyDescent="0.2">
      <c r="A19" s="11" t="s">
        <v>23</v>
      </c>
      <c r="B19" s="12">
        <v>10900</v>
      </c>
      <c r="C19" s="32">
        <f>hidden1!A10</f>
        <v>66637493</v>
      </c>
      <c r="D19" s="32">
        <f>hidden1!B10</f>
        <v>19340</v>
      </c>
      <c r="E19" s="32" t="s">
        <v>124</v>
      </c>
      <c r="F19" s="32" t="s">
        <v>124</v>
      </c>
    </row>
    <row r="20" spans="1:6" x14ac:dyDescent="0.2">
      <c r="A20" s="11" t="s">
        <v>24</v>
      </c>
      <c r="B20" s="12">
        <v>11000</v>
      </c>
      <c r="C20" s="32">
        <f>hidden1!A11</f>
        <v>42624463</v>
      </c>
      <c r="D20" s="32">
        <f>hidden1!B11</f>
        <v>8665023</v>
      </c>
      <c r="E20" s="32" t="s">
        <v>124</v>
      </c>
      <c r="F20" s="32" t="s">
        <v>124</v>
      </c>
    </row>
    <row r="21" spans="1:6" x14ac:dyDescent="0.2">
      <c r="A21" s="13" t="s">
        <v>25</v>
      </c>
      <c r="B21" s="14">
        <v>11100</v>
      </c>
      <c r="C21" s="32">
        <f>hidden1!A12</f>
        <v>21312232</v>
      </c>
      <c r="D21" s="32">
        <f>hidden1!B12</f>
        <v>4332513</v>
      </c>
      <c r="E21" s="32" t="s">
        <v>124</v>
      </c>
      <c r="F21" s="32" t="s">
        <v>124</v>
      </c>
    </row>
    <row r="22" spans="1:6" ht="25.5" x14ac:dyDescent="0.2">
      <c r="A22" s="13" t="s">
        <v>26</v>
      </c>
      <c r="B22" s="14">
        <v>11110</v>
      </c>
      <c r="C22" s="32" t="s">
        <v>124</v>
      </c>
      <c r="D22" s="32">
        <f>hidden1!B13</f>
        <v>6062159</v>
      </c>
      <c r="E22" s="32" t="s">
        <v>124</v>
      </c>
      <c r="F22" s="32">
        <f>hidden1!D13</f>
        <v>138774</v>
      </c>
    </row>
    <row r="23" spans="1:6" x14ac:dyDescent="0.2">
      <c r="A23" s="13" t="s">
        <v>27</v>
      </c>
      <c r="B23" s="16">
        <v>11120</v>
      </c>
      <c r="C23" s="32" t="s">
        <v>124</v>
      </c>
      <c r="D23" s="32">
        <f>hidden1!B14</f>
        <v>7169384</v>
      </c>
      <c r="E23" s="32" t="s">
        <v>124</v>
      </c>
      <c r="F23" s="32">
        <f>hidden1!D14</f>
        <v>156171</v>
      </c>
    </row>
    <row r="24" spans="1:6" x14ac:dyDescent="0.2">
      <c r="A24" s="13" t="s">
        <v>28</v>
      </c>
      <c r="B24" s="16">
        <v>11130</v>
      </c>
      <c r="C24" s="32">
        <f>hidden1!A15</f>
        <v>8152807</v>
      </c>
      <c r="D24" s="32">
        <f>hidden1!B15</f>
        <v>1004115</v>
      </c>
      <c r="E24" s="32">
        <f>hidden1!C15</f>
        <v>522883</v>
      </c>
      <c r="F24" s="32">
        <f>hidden1!D15</f>
        <v>21873</v>
      </c>
    </row>
    <row r="25" spans="1:6" x14ac:dyDescent="0.2">
      <c r="A25" s="13" t="s">
        <v>29</v>
      </c>
      <c r="B25" s="16">
        <v>11200</v>
      </c>
      <c r="C25" s="32" t="s">
        <v>124</v>
      </c>
      <c r="D25" s="32">
        <f>hidden1!B16</f>
        <v>11657929</v>
      </c>
      <c r="E25" s="32" t="s">
        <v>124</v>
      </c>
      <c r="F25" s="32">
        <f>hidden1!D16</f>
        <v>187243</v>
      </c>
    </row>
    <row r="26" spans="1:6" x14ac:dyDescent="0.2">
      <c r="A26" s="13" t="s">
        <v>30</v>
      </c>
      <c r="B26" s="16">
        <v>11300</v>
      </c>
      <c r="C26" s="32" t="s">
        <v>124</v>
      </c>
      <c r="D26" s="32">
        <f>hidden1!B17</f>
        <v>5828964</v>
      </c>
      <c r="E26" s="32" t="s">
        <v>124</v>
      </c>
      <c r="F26" s="32">
        <f>hidden1!D17</f>
        <v>93622</v>
      </c>
    </row>
    <row r="27" spans="1:6" x14ac:dyDescent="0.2">
      <c r="A27" s="13" t="s">
        <v>31</v>
      </c>
      <c r="B27" s="16">
        <v>11400</v>
      </c>
      <c r="C27" s="32">
        <f>hidden1!A18</f>
        <v>0</v>
      </c>
      <c r="D27" s="32">
        <f>hidden1!B18</f>
        <v>0</v>
      </c>
      <c r="E27" s="32">
        <f>hidden1!C18</f>
        <v>0</v>
      </c>
      <c r="F27" s="32">
        <f>hidden1!D18</f>
        <v>0</v>
      </c>
    </row>
    <row r="28" spans="1:6" x14ac:dyDescent="0.2">
      <c r="A28" s="13" t="s">
        <v>32</v>
      </c>
      <c r="B28" s="16">
        <v>11500</v>
      </c>
      <c r="C28" s="32">
        <f>hidden1!A19</f>
        <v>21569445</v>
      </c>
      <c r="D28" s="32">
        <f>hidden1!B19</f>
        <v>5828964</v>
      </c>
      <c r="E28" s="32" t="s">
        <v>124</v>
      </c>
      <c r="F28" s="32">
        <f>hidden1!D19</f>
        <v>93622</v>
      </c>
    </row>
    <row r="29" spans="1:6" x14ac:dyDescent="0.2">
      <c r="A29" s="13" t="s">
        <v>33</v>
      </c>
      <c r="B29" s="16">
        <v>11600</v>
      </c>
      <c r="C29" s="32">
        <f>hidden1!A20</f>
        <v>0</v>
      </c>
      <c r="D29" s="32">
        <f>hidden1!B20</f>
        <v>0</v>
      </c>
      <c r="E29" s="32">
        <f>hidden1!C20</f>
        <v>0</v>
      </c>
      <c r="F29" s="32">
        <f>hidden1!D20</f>
        <v>0</v>
      </c>
    </row>
    <row r="30" spans="1:6" s="3" customFormat="1" x14ac:dyDescent="0.2">
      <c r="A30" s="18"/>
      <c r="B30" s="19"/>
      <c r="C30" s="20"/>
      <c r="D30" s="20"/>
      <c r="E30" s="20"/>
      <c r="F30" s="21"/>
    </row>
    <row r="31" spans="1:6" s="3" customFormat="1" x14ac:dyDescent="0.2">
      <c r="A31" s="5"/>
    </row>
    <row r="32" spans="1:6" x14ac:dyDescent="0.2">
      <c r="C32" s="22" t="s">
        <v>34</v>
      </c>
    </row>
    <row r="33" spans="1:3" ht="25.5" x14ac:dyDescent="0.2">
      <c r="A33" s="6" t="s">
        <v>1</v>
      </c>
      <c r="B33" s="6" t="s">
        <v>2</v>
      </c>
      <c r="C33" s="6" t="s">
        <v>35</v>
      </c>
    </row>
    <row r="34" spans="1:3" ht="25.5" x14ac:dyDescent="0.2">
      <c r="A34" s="17" t="s">
        <v>115</v>
      </c>
      <c r="B34" s="23">
        <v>13000</v>
      </c>
      <c r="C34" s="33">
        <f>hidden2!A1</f>
        <v>126</v>
      </c>
    </row>
    <row r="35" spans="1:3" ht="12.75" customHeight="1" x14ac:dyDescent="0.2">
      <c r="A35" s="23" t="s">
        <v>114</v>
      </c>
      <c r="B35" s="23">
        <v>13100</v>
      </c>
      <c r="C35" s="33">
        <f>hidden2!A2</f>
        <v>71</v>
      </c>
    </row>
    <row r="36" spans="1:3" ht="12.75" customHeight="1" x14ac:dyDescent="0.2">
      <c r="A36" s="23" t="s">
        <v>36</v>
      </c>
      <c r="B36" s="23">
        <v>13110</v>
      </c>
      <c r="C36" s="33">
        <f>hidden2!A3</f>
        <v>21</v>
      </c>
    </row>
    <row r="37" spans="1:3" ht="12.75" customHeight="1" x14ac:dyDescent="0.2">
      <c r="A37" s="23" t="s">
        <v>37</v>
      </c>
      <c r="B37" s="23">
        <v>13120</v>
      </c>
      <c r="C37" s="33">
        <f>hidden2!A4</f>
        <v>6</v>
      </c>
    </row>
    <row r="38" spans="1:3" ht="12.75" customHeight="1" x14ac:dyDescent="0.2">
      <c r="A38" s="23" t="s">
        <v>38</v>
      </c>
      <c r="B38" s="23">
        <v>13130</v>
      </c>
      <c r="C38" s="33">
        <f>hidden2!A5</f>
        <v>38</v>
      </c>
    </row>
    <row r="39" spans="1:3" ht="12.75" customHeight="1" x14ac:dyDescent="0.2">
      <c r="A39" s="23" t="s">
        <v>39</v>
      </c>
      <c r="B39" s="23">
        <v>13140</v>
      </c>
      <c r="C39" s="33">
        <f>hidden2!A6</f>
        <v>6</v>
      </c>
    </row>
    <row r="40" spans="1:3" ht="12.75" customHeight="1" x14ac:dyDescent="0.2">
      <c r="A40" s="23" t="s">
        <v>113</v>
      </c>
      <c r="B40" s="23">
        <v>13200</v>
      </c>
      <c r="C40" s="33">
        <f>hidden2!A7</f>
        <v>55</v>
      </c>
    </row>
    <row r="41" spans="1:3" ht="12.75" customHeight="1" x14ac:dyDescent="0.2">
      <c r="A41" s="23" t="s">
        <v>36</v>
      </c>
      <c r="B41" s="23">
        <v>13210</v>
      </c>
      <c r="C41" s="33">
        <f>hidden2!A8</f>
        <v>46</v>
      </c>
    </row>
    <row r="42" spans="1:3" ht="12.75" customHeight="1" x14ac:dyDescent="0.2">
      <c r="A42" s="23" t="s">
        <v>37</v>
      </c>
      <c r="B42" s="23">
        <v>13220</v>
      </c>
      <c r="C42" s="33">
        <f>hidden2!A9</f>
        <v>4</v>
      </c>
    </row>
    <row r="43" spans="1:3" ht="12.75" customHeight="1" x14ac:dyDescent="0.2">
      <c r="A43" s="23" t="s">
        <v>38</v>
      </c>
      <c r="B43" s="23">
        <v>13230</v>
      </c>
      <c r="C43" s="33">
        <f>hidden2!A10</f>
        <v>1</v>
      </c>
    </row>
    <row r="44" spans="1:3" ht="12.75" customHeight="1" x14ac:dyDescent="0.2">
      <c r="A44" s="23" t="s">
        <v>39</v>
      </c>
      <c r="B44" s="23">
        <v>13240</v>
      </c>
      <c r="C44" s="33">
        <f>hidden2!A11</f>
        <v>4</v>
      </c>
    </row>
    <row r="45" spans="1:3" ht="12.75" customHeight="1" x14ac:dyDescent="0.2">
      <c r="A45" s="23" t="s">
        <v>40</v>
      </c>
      <c r="B45" s="23"/>
      <c r="C45" s="34"/>
    </row>
    <row r="46" spans="1:3" ht="12.75" customHeight="1" x14ac:dyDescent="0.2">
      <c r="A46" s="23" t="s">
        <v>41</v>
      </c>
      <c r="B46" s="23">
        <v>14100</v>
      </c>
      <c r="C46" s="33">
        <f>hidden2!A12</f>
        <v>283812678</v>
      </c>
    </row>
    <row r="47" spans="1:3" ht="12.75" customHeight="1" x14ac:dyDescent="0.2">
      <c r="A47" s="23" t="s">
        <v>42</v>
      </c>
      <c r="B47" s="23">
        <v>14200</v>
      </c>
      <c r="C47" s="33">
        <f>hidden2!A13</f>
        <v>0</v>
      </c>
    </row>
    <row r="48" spans="1:3" ht="25.5" x14ac:dyDescent="0.2">
      <c r="A48" s="23" t="s">
        <v>43</v>
      </c>
      <c r="B48" s="23">
        <v>15000</v>
      </c>
      <c r="C48" s="33">
        <f>hidden2!A14</f>
        <v>18</v>
      </c>
    </row>
    <row r="49" spans="1:7" ht="12.75" customHeight="1" x14ac:dyDescent="0.2">
      <c r="A49" s="23" t="s">
        <v>44</v>
      </c>
      <c r="B49" s="23">
        <v>15100</v>
      </c>
      <c r="C49" s="33">
        <f>hidden2!A15</f>
        <v>1</v>
      </c>
    </row>
    <row r="50" spans="1:7" s="3" customFormat="1" x14ac:dyDescent="0.2">
      <c r="B50" s="24"/>
      <c r="C50" s="24"/>
    </row>
    <row r="51" spans="1:7" s="3" customFormat="1" x14ac:dyDescent="0.2">
      <c r="A51" s="5"/>
    </row>
    <row r="52" spans="1:7" x14ac:dyDescent="0.2">
      <c r="A52" s="40" t="s">
        <v>45</v>
      </c>
      <c r="B52" s="40"/>
      <c r="C52" s="40"/>
      <c r="D52" s="40"/>
      <c r="E52" s="40"/>
      <c r="F52" s="40"/>
      <c r="G52" s="40"/>
    </row>
    <row r="53" spans="1:7" x14ac:dyDescent="0.2">
      <c r="G53" s="22" t="s">
        <v>5</v>
      </c>
    </row>
    <row r="54" spans="1:7" ht="39" customHeight="1" x14ac:dyDescent="0.2">
      <c r="A54" s="36" t="s">
        <v>6</v>
      </c>
      <c r="B54" s="36" t="s">
        <v>0</v>
      </c>
      <c r="C54" s="36" t="s">
        <v>46</v>
      </c>
      <c r="D54" s="36" t="s">
        <v>47</v>
      </c>
      <c r="E54" s="36" t="s">
        <v>48</v>
      </c>
      <c r="F54" s="36" t="s">
        <v>49</v>
      </c>
      <c r="G54" s="36" t="s">
        <v>50</v>
      </c>
    </row>
    <row r="55" spans="1:7" ht="38.25" customHeight="1" x14ac:dyDescent="0.2">
      <c r="A55" s="36"/>
      <c r="B55" s="36"/>
      <c r="C55" s="36"/>
      <c r="D55" s="36"/>
      <c r="E55" s="36"/>
      <c r="F55" s="36"/>
      <c r="G55" s="36"/>
    </row>
    <row r="56" spans="1:7" x14ac:dyDescent="0.2">
      <c r="A56" s="25" t="s">
        <v>1</v>
      </c>
      <c r="B56" s="26" t="s">
        <v>2</v>
      </c>
      <c r="C56" s="9">
        <v>1</v>
      </c>
      <c r="D56" s="9">
        <v>2</v>
      </c>
      <c r="E56" s="9">
        <v>3</v>
      </c>
      <c r="F56" s="25">
        <v>4</v>
      </c>
      <c r="G56" s="10">
        <v>5</v>
      </c>
    </row>
    <row r="57" spans="1:7" x14ac:dyDescent="0.2">
      <c r="A57" s="42" t="s">
        <v>51</v>
      </c>
      <c r="B57" s="42"/>
      <c r="C57" s="42"/>
      <c r="D57" s="42"/>
      <c r="E57" s="42"/>
      <c r="F57" s="42"/>
      <c r="G57" s="42"/>
    </row>
    <row r="58" spans="1:7" ht="38.25" x14ac:dyDescent="0.2">
      <c r="A58" s="28" t="s">
        <v>116</v>
      </c>
      <c r="B58" s="16">
        <v>18000</v>
      </c>
      <c r="C58" s="33">
        <f>hidden3!A1</f>
        <v>40512401</v>
      </c>
      <c r="D58" s="33">
        <f>hidden3!B1</f>
        <v>0</v>
      </c>
      <c r="E58" s="33">
        <f>hidden3!C1</f>
        <v>0</v>
      </c>
      <c r="F58" s="33">
        <f>hidden3!D1</f>
        <v>0</v>
      </c>
      <c r="G58" s="33">
        <f>hidden3!E1</f>
        <v>40512401</v>
      </c>
    </row>
    <row r="59" spans="1:7" ht="38.25" x14ac:dyDescent="0.2">
      <c r="A59" s="27" t="s">
        <v>120</v>
      </c>
      <c r="B59" s="16">
        <v>18100</v>
      </c>
      <c r="C59" s="33">
        <f>hidden3!A2</f>
        <v>4573548</v>
      </c>
      <c r="D59" s="33">
        <f>hidden3!B2</f>
        <v>0</v>
      </c>
      <c r="E59" s="33">
        <f>hidden3!C2</f>
        <v>0</v>
      </c>
      <c r="F59" s="33">
        <f>hidden3!D2</f>
        <v>0</v>
      </c>
      <c r="G59" s="33">
        <f>hidden3!E2</f>
        <v>4573548</v>
      </c>
    </row>
    <row r="60" spans="1:7" ht="25.5" x14ac:dyDescent="0.2">
      <c r="A60" s="27" t="s">
        <v>121</v>
      </c>
      <c r="B60" s="16">
        <v>19000</v>
      </c>
      <c r="C60" s="33">
        <f>hidden3!A3</f>
        <v>92649804</v>
      </c>
      <c r="D60" s="33">
        <f>hidden3!B3</f>
        <v>0</v>
      </c>
      <c r="E60" s="33">
        <f>hidden3!C3</f>
        <v>0</v>
      </c>
      <c r="F60" s="33">
        <f>hidden3!D3</f>
        <v>0</v>
      </c>
      <c r="G60" s="33">
        <f>hidden3!E3</f>
        <v>92649804</v>
      </c>
    </row>
    <row r="61" spans="1:7" x14ac:dyDescent="0.2">
      <c r="A61" s="27" t="s">
        <v>125</v>
      </c>
      <c r="B61" s="16">
        <v>19100</v>
      </c>
      <c r="C61" s="33">
        <f>hidden3!A4</f>
        <v>15983371</v>
      </c>
      <c r="D61" s="33">
        <f>hidden3!B4</f>
        <v>0</v>
      </c>
      <c r="E61" s="33">
        <f>hidden3!C4</f>
        <v>0</v>
      </c>
      <c r="F61" s="33">
        <f>hidden3!D4</f>
        <v>0</v>
      </c>
      <c r="G61" s="33">
        <f>hidden3!E4</f>
        <v>15983371</v>
      </c>
    </row>
    <row r="62" spans="1:7" x14ac:dyDescent="0.2">
      <c r="A62" s="27" t="s">
        <v>52</v>
      </c>
      <c r="B62" s="16">
        <v>19200</v>
      </c>
      <c r="C62" s="33">
        <f>hidden3!A5</f>
        <v>3069227</v>
      </c>
      <c r="D62" s="33">
        <f>hidden3!B5</f>
        <v>0</v>
      </c>
      <c r="E62" s="33">
        <f>hidden3!C5</f>
        <v>0</v>
      </c>
      <c r="F62" s="33">
        <f>hidden3!D5</f>
        <v>0</v>
      </c>
      <c r="G62" s="33">
        <f>hidden3!E5</f>
        <v>3069227</v>
      </c>
    </row>
    <row r="63" spans="1:7" ht="38.25" x14ac:dyDescent="0.2">
      <c r="A63" s="27" t="s">
        <v>53</v>
      </c>
      <c r="B63" s="16">
        <v>19300</v>
      </c>
      <c r="C63" s="33">
        <f>hidden3!A6</f>
        <v>6475939</v>
      </c>
      <c r="D63" s="33">
        <f>hidden3!B6</f>
        <v>0</v>
      </c>
      <c r="E63" s="33">
        <f>hidden3!C6</f>
        <v>0</v>
      </c>
      <c r="F63" s="33">
        <f>hidden3!D6</f>
        <v>0</v>
      </c>
      <c r="G63" s="33">
        <f>hidden3!E6</f>
        <v>6475939</v>
      </c>
    </row>
    <row r="64" spans="1:7" ht="38.25" x14ac:dyDescent="0.2">
      <c r="A64" s="27" t="s">
        <v>54</v>
      </c>
      <c r="B64" s="16">
        <v>19400</v>
      </c>
      <c r="C64" s="33">
        <f>hidden3!A7</f>
        <v>5102184</v>
      </c>
      <c r="D64" s="33">
        <f>hidden3!B7</f>
        <v>0</v>
      </c>
      <c r="E64" s="33">
        <f>hidden3!C7</f>
        <v>0</v>
      </c>
      <c r="F64" s="33">
        <f>hidden3!D7</f>
        <v>0</v>
      </c>
      <c r="G64" s="33">
        <f>hidden3!E7</f>
        <v>5102184</v>
      </c>
    </row>
    <row r="65" spans="1:7" x14ac:dyDescent="0.2">
      <c r="A65" s="27" t="s">
        <v>55</v>
      </c>
      <c r="B65" s="16">
        <v>19500</v>
      </c>
      <c r="C65" s="33">
        <f>hidden3!A8</f>
        <v>14522</v>
      </c>
      <c r="D65" s="33">
        <f>hidden3!B8</f>
        <v>0</v>
      </c>
      <c r="E65" s="33">
        <f>hidden3!C8</f>
        <v>0</v>
      </c>
      <c r="F65" s="33">
        <f>hidden3!D8</f>
        <v>0</v>
      </c>
      <c r="G65" s="33">
        <f>hidden3!E8</f>
        <v>14522</v>
      </c>
    </row>
    <row r="66" spans="1:7" x14ac:dyDescent="0.2">
      <c r="A66" s="27" t="s">
        <v>56</v>
      </c>
      <c r="B66" s="16">
        <v>19600</v>
      </c>
      <c r="C66" s="33">
        <f>hidden3!A9</f>
        <v>119771</v>
      </c>
      <c r="D66" s="33">
        <f>hidden3!B9</f>
        <v>0</v>
      </c>
      <c r="E66" s="33">
        <f>hidden3!C9</f>
        <v>0</v>
      </c>
      <c r="F66" s="33">
        <f>hidden3!D9</f>
        <v>0</v>
      </c>
      <c r="G66" s="33">
        <f>hidden3!E9</f>
        <v>119771</v>
      </c>
    </row>
    <row r="67" spans="1:7" ht="25.5" x14ac:dyDescent="0.2">
      <c r="A67" s="28" t="s">
        <v>117</v>
      </c>
      <c r="B67" s="16">
        <v>19700</v>
      </c>
      <c r="C67" s="33">
        <f>hidden3!A10</f>
        <v>59316183</v>
      </c>
      <c r="D67" s="33">
        <f>hidden3!B10</f>
        <v>0</v>
      </c>
      <c r="E67" s="33">
        <f>hidden3!C10</f>
        <v>0</v>
      </c>
      <c r="F67" s="33">
        <f>hidden3!D10</f>
        <v>0</v>
      </c>
      <c r="G67" s="33">
        <f>hidden3!E10</f>
        <v>59316183</v>
      </c>
    </row>
    <row r="68" spans="1:7" ht="69" customHeight="1" x14ac:dyDescent="0.2">
      <c r="A68" s="27" t="s">
        <v>57</v>
      </c>
      <c r="B68" s="16">
        <v>19705</v>
      </c>
      <c r="C68" s="33">
        <f>hidden3!A11</f>
        <v>55278235</v>
      </c>
      <c r="D68" s="33">
        <f>hidden3!B11</f>
        <v>0</v>
      </c>
      <c r="E68" s="33">
        <f>hidden3!C11</f>
        <v>0</v>
      </c>
      <c r="F68" s="33">
        <f>hidden3!D11</f>
        <v>0</v>
      </c>
      <c r="G68" s="33">
        <f>hidden3!E11</f>
        <v>55278235</v>
      </c>
    </row>
    <row r="69" spans="1:7" ht="25.5" x14ac:dyDescent="0.2">
      <c r="A69" s="27" t="s">
        <v>58</v>
      </c>
      <c r="B69" s="16">
        <v>19710</v>
      </c>
      <c r="C69" s="33">
        <f>hidden3!A12</f>
        <v>6207</v>
      </c>
      <c r="D69" s="33">
        <f>hidden3!B12</f>
        <v>0</v>
      </c>
      <c r="E69" s="33">
        <f>hidden3!C12</f>
        <v>0</v>
      </c>
      <c r="F69" s="33">
        <f>hidden3!D12</f>
        <v>0</v>
      </c>
      <c r="G69" s="33">
        <f>hidden3!E12</f>
        <v>6207</v>
      </c>
    </row>
    <row r="70" spans="1:7" x14ac:dyDescent="0.2">
      <c r="A70" s="27" t="s">
        <v>126</v>
      </c>
      <c r="B70" s="16">
        <v>19715</v>
      </c>
      <c r="C70" s="33">
        <f>hidden3!A13</f>
        <v>3895</v>
      </c>
      <c r="D70" s="33">
        <f>hidden3!B13</f>
        <v>0</v>
      </c>
      <c r="E70" s="33">
        <f>hidden3!C13</f>
        <v>0</v>
      </c>
      <c r="F70" s="33">
        <f>hidden3!D13</f>
        <v>0</v>
      </c>
      <c r="G70" s="33">
        <f>hidden3!E13</f>
        <v>3895</v>
      </c>
    </row>
    <row r="71" spans="1:7" ht="25.5" x14ac:dyDescent="0.2">
      <c r="A71" s="27" t="s">
        <v>59</v>
      </c>
      <c r="B71" s="16">
        <v>19720</v>
      </c>
      <c r="C71" s="33">
        <f>hidden3!A14</f>
        <v>1190856</v>
      </c>
      <c r="D71" s="33">
        <f>hidden3!B14</f>
        <v>0</v>
      </c>
      <c r="E71" s="33">
        <f>hidden3!C14</f>
        <v>0</v>
      </c>
      <c r="F71" s="33">
        <f>hidden3!D14</f>
        <v>0</v>
      </c>
      <c r="G71" s="33">
        <f>hidden3!E14</f>
        <v>1190856</v>
      </c>
    </row>
    <row r="72" spans="1:7" ht="25.5" x14ac:dyDescent="0.2">
      <c r="A72" s="27" t="s">
        <v>60</v>
      </c>
      <c r="B72" s="16">
        <v>19725</v>
      </c>
      <c r="C72" s="33">
        <f>hidden3!A15</f>
        <v>224</v>
      </c>
      <c r="D72" s="33">
        <f>hidden3!B15</f>
        <v>0</v>
      </c>
      <c r="E72" s="33">
        <f>hidden3!C15</f>
        <v>0</v>
      </c>
      <c r="F72" s="33">
        <f>hidden3!D15</f>
        <v>0</v>
      </c>
      <c r="G72" s="33">
        <f>hidden3!E15</f>
        <v>224</v>
      </c>
    </row>
    <row r="73" spans="1:7" ht="141.75" customHeight="1" x14ac:dyDescent="0.2">
      <c r="A73" s="27" t="s">
        <v>61</v>
      </c>
      <c r="B73" s="16">
        <v>19730</v>
      </c>
      <c r="C73" s="33">
        <f>hidden3!A16</f>
        <v>546410</v>
      </c>
      <c r="D73" s="33">
        <f>hidden3!B16</f>
        <v>0</v>
      </c>
      <c r="E73" s="33">
        <f>hidden3!C16</f>
        <v>0</v>
      </c>
      <c r="F73" s="33">
        <f>hidden3!D16</f>
        <v>0</v>
      </c>
      <c r="G73" s="33">
        <f>hidden3!E16</f>
        <v>546410</v>
      </c>
    </row>
    <row r="74" spans="1:7" ht="95.25" customHeight="1" x14ac:dyDescent="0.2">
      <c r="A74" s="27" t="s">
        <v>62</v>
      </c>
      <c r="B74" s="16">
        <v>19735</v>
      </c>
      <c r="C74" s="33">
        <f>hidden3!A17</f>
        <v>81358</v>
      </c>
      <c r="D74" s="33">
        <f>hidden3!B17</f>
        <v>0</v>
      </c>
      <c r="E74" s="33">
        <f>hidden3!C17</f>
        <v>0</v>
      </c>
      <c r="F74" s="33">
        <f>hidden3!D17</f>
        <v>0</v>
      </c>
      <c r="G74" s="33">
        <f>hidden3!E17</f>
        <v>81358</v>
      </c>
    </row>
    <row r="75" spans="1:7" ht="25.5" x14ac:dyDescent="0.2">
      <c r="A75" s="27" t="s">
        <v>63</v>
      </c>
      <c r="B75" s="16">
        <v>19740</v>
      </c>
      <c r="C75" s="33">
        <f>hidden3!A18</f>
        <v>6079</v>
      </c>
      <c r="D75" s="33">
        <f>hidden3!B18</f>
        <v>0</v>
      </c>
      <c r="E75" s="33">
        <f>hidden3!C18</f>
        <v>0</v>
      </c>
      <c r="F75" s="33">
        <f>hidden3!D18</f>
        <v>0</v>
      </c>
      <c r="G75" s="33">
        <f>hidden3!E18</f>
        <v>6079</v>
      </c>
    </row>
    <row r="76" spans="1:7" ht="38.25" x14ac:dyDescent="0.2">
      <c r="A76" s="27" t="s">
        <v>64</v>
      </c>
      <c r="B76" s="16">
        <v>19745</v>
      </c>
      <c r="C76" s="33">
        <f>hidden3!A19</f>
        <v>1004686</v>
      </c>
      <c r="D76" s="33">
        <f>hidden3!B19</f>
        <v>0</v>
      </c>
      <c r="E76" s="33">
        <f>hidden3!C19</f>
        <v>0</v>
      </c>
      <c r="F76" s="33">
        <f>hidden3!D19</f>
        <v>0</v>
      </c>
      <c r="G76" s="33">
        <f>hidden3!E19</f>
        <v>1004686</v>
      </c>
    </row>
    <row r="77" spans="1:7" ht="25.5" x14ac:dyDescent="0.2">
      <c r="A77" s="27" t="s">
        <v>65</v>
      </c>
      <c r="B77" s="16">
        <v>19750</v>
      </c>
      <c r="C77" s="33">
        <f>hidden3!A20</f>
        <v>0</v>
      </c>
      <c r="D77" s="33">
        <f>hidden3!B20</f>
        <v>0</v>
      </c>
      <c r="E77" s="33">
        <f>hidden3!C20</f>
        <v>0</v>
      </c>
      <c r="F77" s="33">
        <f>hidden3!D20</f>
        <v>0</v>
      </c>
      <c r="G77" s="33">
        <f>hidden3!E20</f>
        <v>0</v>
      </c>
    </row>
    <row r="78" spans="1:7" ht="63.75" x14ac:dyDescent="0.2">
      <c r="A78" s="27" t="s">
        <v>118</v>
      </c>
      <c r="B78" s="16">
        <v>19755</v>
      </c>
      <c r="C78" s="33">
        <f>hidden3!A21</f>
        <v>263252</v>
      </c>
      <c r="D78" s="33">
        <f>hidden3!B21</f>
        <v>0</v>
      </c>
      <c r="E78" s="33">
        <f>hidden3!C21</f>
        <v>0</v>
      </c>
      <c r="F78" s="33">
        <f>hidden3!D21</f>
        <v>0</v>
      </c>
      <c r="G78" s="33">
        <f>hidden3!E21</f>
        <v>263252</v>
      </c>
    </row>
    <row r="79" spans="1:7" x14ac:dyDescent="0.2">
      <c r="A79" s="27" t="s">
        <v>66</v>
      </c>
      <c r="B79" s="16">
        <v>19760</v>
      </c>
      <c r="C79" s="33">
        <f>hidden3!A22</f>
        <v>44570</v>
      </c>
      <c r="D79" s="33">
        <f>hidden3!B22</f>
        <v>0</v>
      </c>
      <c r="E79" s="33">
        <f>hidden3!C22</f>
        <v>0</v>
      </c>
      <c r="F79" s="33">
        <f>hidden3!D22</f>
        <v>0</v>
      </c>
      <c r="G79" s="33">
        <f>hidden3!E22</f>
        <v>44570</v>
      </c>
    </row>
    <row r="80" spans="1:7" ht="38.25" x14ac:dyDescent="0.2">
      <c r="A80" s="27" t="s">
        <v>67</v>
      </c>
      <c r="B80" s="16">
        <v>19765</v>
      </c>
      <c r="C80" s="33">
        <f>hidden3!A23</f>
        <v>292594</v>
      </c>
      <c r="D80" s="33">
        <f>hidden3!B23</f>
        <v>0</v>
      </c>
      <c r="E80" s="33">
        <f>hidden3!C23</f>
        <v>0</v>
      </c>
      <c r="F80" s="33">
        <f>hidden3!D23</f>
        <v>0</v>
      </c>
      <c r="G80" s="33">
        <f>hidden3!E23</f>
        <v>292594</v>
      </c>
    </row>
    <row r="81" spans="1:7" x14ac:dyDescent="0.2">
      <c r="A81" s="27" t="s">
        <v>68</v>
      </c>
      <c r="B81" s="16">
        <v>19770</v>
      </c>
      <c r="C81" s="33">
        <f>hidden3!A24</f>
        <v>16736</v>
      </c>
      <c r="D81" s="33">
        <f>hidden3!B24</f>
        <v>0</v>
      </c>
      <c r="E81" s="33">
        <f>hidden3!C24</f>
        <v>0</v>
      </c>
      <c r="F81" s="33">
        <f>hidden3!D24</f>
        <v>0</v>
      </c>
      <c r="G81" s="33">
        <f>hidden3!E24</f>
        <v>16736</v>
      </c>
    </row>
    <row r="82" spans="1:7" ht="38.25" x14ac:dyDescent="0.2">
      <c r="A82" s="27" t="s">
        <v>69</v>
      </c>
      <c r="B82" s="16">
        <v>19775</v>
      </c>
      <c r="C82" s="33">
        <f>hidden3!A25</f>
        <v>53659</v>
      </c>
      <c r="D82" s="33">
        <f>hidden3!B25</f>
        <v>0</v>
      </c>
      <c r="E82" s="33">
        <f>hidden3!C25</f>
        <v>0</v>
      </c>
      <c r="F82" s="33">
        <f>hidden3!D25</f>
        <v>0</v>
      </c>
      <c r="G82" s="33">
        <f>hidden3!E25</f>
        <v>53659</v>
      </c>
    </row>
    <row r="83" spans="1:7" ht="51" x14ac:dyDescent="0.2">
      <c r="A83" s="27" t="s">
        <v>127</v>
      </c>
      <c r="B83" s="16">
        <v>19780</v>
      </c>
      <c r="C83" s="33">
        <f>hidden3!A26</f>
        <v>0</v>
      </c>
      <c r="D83" s="33">
        <f>hidden3!B26</f>
        <v>0</v>
      </c>
      <c r="E83" s="33">
        <f>hidden3!C26</f>
        <v>0</v>
      </c>
      <c r="F83" s="33">
        <f>hidden3!D26</f>
        <v>0</v>
      </c>
      <c r="G83" s="33">
        <f>hidden3!E26</f>
        <v>0</v>
      </c>
    </row>
    <row r="84" spans="1:7" ht="38.25" x14ac:dyDescent="0.2">
      <c r="A84" s="27" t="s">
        <v>70</v>
      </c>
      <c r="B84" s="16">
        <v>19785</v>
      </c>
      <c r="C84" s="33">
        <f>hidden3!A27</f>
        <v>7572</v>
      </c>
      <c r="D84" s="33">
        <f>hidden3!B27</f>
        <v>0</v>
      </c>
      <c r="E84" s="33">
        <f>hidden3!C27</f>
        <v>0</v>
      </c>
      <c r="F84" s="33">
        <f>hidden3!D27</f>
        <v>0</v>
      </c>
      <c r="G84" s="33">
        <f>hidden3!E27</f>
        <v>7572</v>
      </c>
    </row>
    <row r="85" spans="1:7" x14ac:dyDescent="0.2">
      <c r="A85" s="27" t="s">
        <v>71</v>
      </c>
      <c r="B85" s="16">
        <v>19790</v>
      </c>
      <c r="C85" s="33">
        <f>hidden3!A28</f>
        <v>2788</v>
      </c>
      <c r="D85" s="33">
        <f>hidden3!B28</f>
        <v>0</v>
      </c>
      <c r="E85" s="33">
        <f>hidden3!C28</f>
        <v>0</v>
      </c>
      <c r="F85" s="33">
        <f>hidden3!D28</f>
        <v>0</v>
      </c>
      <c r="G85" s="33">
        <f>hidden3!E28</f>
        <v>2788</v>
      </c>
    </row>
    <row r="86" spans="1:7" ht="63.75" x14ac:dyDescent="0.2">
      <c r="A86" s="27" t="s">
        <v>72</v>
      </c>
      <c r="B86" s="16">
        <v>19795</v>
      </c>
      <c r="C86" s="33">
        <f>hidden3!A29</f>
        <v>39707</v>
      </c>
      <c r="D86" s="33">
        <f>hidden3!B29</f>
        <v>0</v>
      </c>
      <c r="E86" s="33">
        <f>hidden3!C29</f>
        <v>0</v>
      </c>
      <c r="F86" s="33">
        <f>hidden3!D29</f>
        <v>0</v>
      </c>
      <c r="G86" s="33">
        <f>hidden3!E29</f>
        <v>39707</v>
      </c>
    </row>
    <row r="87" spans="1:7" ht="38.25" x14ac:dyDescent="0.2">
      <c r="A87" s="27" t="s">
        <v>73</v>
      </c>
      <c r="B87" s="16">
        <v>19800</v>
      </c>
      <c r="C87" s="33">
        <f>hidden3!A30</f>
        <v>102278</v>
      </c>
      <c r="D87" s="33">
        <f>hidden3!B30</f>
        <v>0</v>
      </c>
      <c r="E87" s="33">
        <f>hidden3!C30</f>
        <v>0</v>
      </c>
      <c r="F87" s="33">
        <f>hidden3!D30</f>
        <v>0</v>
      </c>
      <c r="G87" s="33">
        <f>hidden3!E30</f>
        <v>102278</v>
      </c>
    </row>
    <row r="88" spans="1:7" ht="38.25" x14ac:dyDescent="0.2">
      <c r="A88" s="27" t="s">
        <v>74</v>
      </c>
      <c r="B88" s="16">
        <v>19805</v>
      </c>
      <c r="C88" s="33">
        <f>hidden3!A31</f>
        <v>211</v>
      </c>
      <c r="D88" s="33">
        <f>hidden3!B31</f>
        <v>0</v>
      </c>
      <c r="E88" s="33">
        <f>hidden3!C31</f>
        <v>0</v>
      </c>
      <c r="F88" s="33">
        <f>hidden3!D31</f>
        <v>0</v>
      </c>
      <c r="G88" s="33">
        <f>hidden3!E31</f>
        <v>211</v>
      </c>
    </row>
    <row r="89" spans="1:7" ht="63.75" x14ac:dyDescent="0.2">
      <c r="A89" s="27" t="s">
        <v>75</v>
      </c>
      <c r="B89" s="16">
        <v>19810</v>
      </c>
      <c r="C89" s="33">
        <f>hidden3!A32</f>
        <v>119309</v>
      </c>
      <c r="D89" s="33">
        <f>hidden3!B32</f>
        <v>0</v>
      </c>
      <c r="E89" s="33">
        <f>hidden3!C32</f>
        <v>0</v>
      </c>
      <c r="F89" s="33">
        <f>hidden3!D32</f>
        <v>0</v>
      </c>
      <c r="G89" s="33">
        <f>hidden3!E32</f>
        <v>119309</v>
      </c>
    </row>
    <row r="90" spans="1:7" x14ac:dyDescent="0.2">
      <c r="A90" s="27" t="s">
        <v>76</v>
      </c>
      <c r="B90" s="16">
        <v>19815</v>
      </c>
      <c r="C90" s="33">
        <f>hidden3!A33</f>
        <v>2230</v>
      </c>
      <c r="D90" s="33">
        <f>hidden3!B33</f>
        <v>0</v>
      </c>
      <c r="E90" s="33">
        <f>hidden3!C33</f>
        <v>0</v>
      </c>
      <c r="F90" s="33">
        <f>hidden3!D33</f>
        <v>0</v>
      </c>
      <c r="G90" s="33">
        <f>hidden3!E33</f>
        <v>2230</v>
      </c>
    </row>
    <row r="91" spans="1:7" ht="25.5" x14ac:dyDescent="0.2">
      <c r="A91" s="27" t="s">
        <v>77</v>
      </c>
      <c r="B91" s="16">
        <v>19820</v>
      </c>
      <c r="C91" s="33">
        <f>hidden3!A34</f>
        <v>91311</v>
      </c>
      <c r="D91" s="33">
        <f>hidden3!B34</f>
        <v>0</v>
      </c>
      <c r="E91" s="33">
        <f>hidden3!C34</f>
        <v>0</v>
      </c>
      <c r="F91" s="33">
        <f>hidden3!D34</f>
        <v>0</v>
      </c>
      <c r="G91" s="33">
        <f>hidden3!E34</f>
        <v>91311</v>
      </c>
    </row>
    <row r="92" spans="1:7" ht="51" x14ac:dyDescent="0.2">
      <c r="A92" s="27" t="s">
        <v>78</v>
      </c>
      <c r="B92" s="16">
        <v>19825</v>
      </c>
      <c r="C92" s="33">
        <f>hidden3!A35</f>
        <v>956</v>
      </c>
      <c r="D92" s="33">
        <f>hidden3!B35</f>
        <v>0</v>
      </c>
      <c r="E92" s="33">
        <f>hidden3!C35</f>
        <v>0</v>
      </c>
      <c r="F92" s="33">
        <f>hidden3!D35</f>
        <v>0</v>
      </c>
      <c r="G92" s="33">
        <f>hidden3!E35</f>
        <v>956</v>
      </c>
    </row>
    <row r="93" spans="1:7" ht="76.5" x14ac:dyDescent="0.2">
      <c r="A93" s="27" t="s">
        <v>79</v>
      </c>
      <c r="B93" s="16">
        <v>19830</v>
      </c>
      <c r="C93" s="33">
        <f>hidden3!A36</f>
        <v>3856</v>
      </c>
      <c r="D93" s="33">
        <f>hidden3!B36</f>
        <v>0</v>
      </c>
      <c r="E93" s="33">
        <f>hidden3!C36</f>
        <v>0</v>
      </c>
      <c r="F93" s="33">
        <f>hidden3!D36</f>
        <v>0</v>
      </c>
      <c r="G93" s="33">
        <f>hidden3!E36</f>
        <v>3856</v>
      </c>
    </row>
    <row r="94" spans="1:7" ht="38.25" x14ac:dyDescent="0.2">
      <c r="A94" s="27" t="s">
        <v>80</v>
      </c>
      <c r="B94" s="16">
        <v>19835</v>
      </c>
      <c r="C94" s="33">
        <f>hidden3!A37</f>
        <v>79217</v>
      </c>
      <c r="D94" s="33">
        <f>hidden3!B37</f>
        <v>0</v>
      </c>
      <c r="E94" s="33">
        <f>hidden3!C37</f>
        <v>0</v>
      </c>
      <c r="F94" s="33">
        <f>hidden3!D37</f>
        <v>0</v>
      </c>
      <c r="G94" s="33">
        <f>hidden3!E37</f>
        <v>79217</v>
      </c>
    </row>
    <row r="95" spans="1:7" ht="38.25" x14ac:dyDescent="0.2">
      <c r="A95" s="27" t="s">
        <v>81</v>
      </c>
      <c r="B95" s="16">
        <v>19840</v>
      </c>
      <c r="C95" s="33">
        <f>hidden3!A38</f>
        <v>4997</v>
      </c>
      <c r="D95" s="33">
        <f>hidden3!B38</f>
        <v>0</v>
      </c>
      <c r="E95" s="33">
        <f>hidden3!C38</f>
        <v>0</v>
      </c>
      <c r="F95" s="33">
        <f>hidden3!D38</f>
        <v>0</v>
      </c>
      <c r="G95" s="33">
        <f>hidden3!E38</f>
        <v>4997</v>
      </c>
    </row>
    <row r="96" spans="1:7" x14ac:dyDescent="0.2">
      <c r="A96" s="27" t="s">
        <v>82</v>
      </c>
      <c r="B96" s="16">
        <v>19845</v>
      </c>
      <c r="C96" s="33">
        <f>hidden3!A39</f>
        <v>15340</v>
      </c>
      <c r="D96" s="33">
        <f>hidden3!B39</f>
        <v>0</v>
      </c>
      <c r="E96" s="33">
        <f>hidden3!C39</f>
        <v>0</v>
      </c>
      <c r="F96" s="33">
        <f>hidden3!D39</f>
        <v>0</v>
      </c>
      <c r="G96" s="33">
        <f>hidden3!E39</f>
        <v>15340</v>
      </c>
    </row>
    <row r="97" spans="1:7" ht="76.5" x14ac:dyDescent="0.2">
      <c r="A97" s="27" t="s">
        <v>83</v>
      </c>
      <c r="B97" s="16">
        <v>19850</v>
      </c>
      <c r="C97" s="33">
        <f>hidden3!A40</f>
        <v>2549</v>
      </c>
      <c r="D97" s="33">
        <f>hidden3!B40</f>
        <v>0</v>
      </c>
      <c r="E97" s="33">
        <f>hidden3!C40</f>
        <v>0</v>
      </c>
      <c r="F97" s="33">
        <f>hidden3!D40</f>
        <v>0</v>
      </c>
      <c r="G97" s="33">
        <f>hidden3!E40</f>
        <v>2549</v>
      </c>
    </row>
    <row r="98" spans="1:7" ht="38.25" x14ac:dyDescent="0.2">
      <c r="A98" s="27" t="s">
        <v>84</v>
      </c>
      <c r="B98" s="16">
        <v>19855</v>
      </c>
      <c r="C98" s="33">
        <f>hidden3!A41</f>
        <v>2857</v>
      </c>
      <c r="D98" s="33">
        <f>hidden3!B41</f>
        <v>0</v>
      </c>
      <c r="E98" s="33">
        <f>hidden3!C41</f>
        <v>0</v>
      </c>
      <c r="F98" s="33">
        <f>hidden3!D41</f>
        <v>0</v>
      </c>
      <c r="G98" s="33">
        <f>hidden3!E41</f>
        <v>2857</v>
      </c>
    </row>
    <row r="99" spans="1:7" ht="25.5" x14ac:dyDescent="0.2">
      <c r="A99" s="27" t="s">
        <v>85</v>
      </c>
      <c r="B99" s="16">
        <v>19860</v>
      </c>
      <c r="C99" s="33">
        <f>hidden3!A42</f>
        <v>3977</v>
      </c>
      <c r="D99" s="33">
        <f>hidden3!B42</f>
        <v>0</v>
      </c>
      <c r="E99" s="33">
        <f>hidden3!C42</f>
        <v>0</v>
      </c>
      <c r="F99" s="33">
        <f>hidden3!D42</f>
        <v>0</v>
      </c>
      <c r="G99" s="33">
        <f>hidden3!E42</f>
        <v>3977</v>
      </c>
    </row>
    <row r="100" spans="1:7" ht="76.5" x14ac:dyDescent="0.2">
      <c r="A100" s="27" t="s">
        <v>86</v>
      </c>
      <c r="B100" s="16">
        <v>19865</v>
      </c>
      <c r="C100" s="33">
        <f>hidden3!A43</f>
        <v>48267</v>
      </c>
      <c r="D100" s="33">
        <f>hidden3!B43</f>
        <v>0</v>
      </c>
      <c r="E100" s="33">
        <f>hidden3!C43</f>
        <v>0</v>
      </c>
      <c r="F100" s="33">
        <f>hidden3!D43</f>
        <v>0</v>
      </c>
      <c r="G100" s="33">
        <f>hidden3!E43</f>
        <v>48267</v>
      </c>
    </row>
    <row r="101" spans="1:7" ht="127.5" x14ac:dyDescent="0.2">
      <c r="A101" s="27" t="s">
        <v>87</v>
      </c>
      <c r="B101" s="16">
        <v>19900</v>
      </c>
      <c r="C101" s="33">
        <f>hidden3!A44</f>
        <v>1683056</v>
      </c>
      <c r="D101" s="33">
        <f>hidden3!B44</f>
        <v>0</v>
      </c>
      <c r="E101" s="33">
        <f>hidden3!C44</f>
        <v>0</v>
      </c>
      <c r="F101" s="33">
        <f>hidden3!D44</f>
        <v>0</v>
      </c>
      <c r="G101" s="33">
        <f>hidden3!E44</f>
        <v>1683056</v>
      </c>
    </row>
    <row r="102" spans="1:7" ht="51" x14ac:dyDescent="0.2">
      <c r="A102" s="27" t="s">
        <v>88</v>
      </c>
      <c r="B102" s="16">
        <v>19950</v>
      </c>
      <c r="C102" s="33">
        <f>hidden3!A45</f>
        <v>705332</v>
      </c>
      <c r="D102" s="33">
        <f>hidden3!B45</f>
        <v>0</v>
      </c>
      <c r="E102" s="33">
        <f>hidden3!C45</f>
        <v>0</v>
      </c>
      <c r="F102" s="33">
        <f>hidden3!D45</f>
        <v>0</v>
      </c>
      <c r="G102" s="33">
        <f>hidden3!E45</f>
        <v>705332</v>
      </c>
    </row>
    <row r="103" spans="1:7" ht="25.5" x14ac:dyDescent="0.2">
      <c r="A103" s="28" t="s">
        <v>119</v>
      </c>
      <c r="B103" s="16">
        <v>20000</v>
      </c>
      <c r="C103" s="33">
        <f>hidden3!A46</f>
        <v>180219</v>
      </c>
      <c r="D103" s="33">
        <f>hidden3!B46</f>
        <v>0</v>
      </c>
      <c r="E103" s="33">
        <f>hidden3!C46</f>
        <v>0</v>
      </c>
      <c r="F103" s="33">
        <f>hidden3!D46</f>
        <v>0</v>
      </c>
      <c r="G103" s="33">
        <f>hidden3!E46</f>
        <v>180219</v>
      </c>
    </row>
    <row r="104" spans="1:7" ht="89.25" x14ac:dyDescent="0.2">
      <c r="A104" s="27" t="s">
        <v>89</v>
      </c>
      <c r="B104" s="16">
        <v>20100</v>
      </c>
      <c r="C104" s="33">
        <f>hidden3!A47</f>
        <v>53734</v>
      </c>
      <c r="D104" s="33">
        <f>hidden3!B47</f>
        <v>0</v>
      </c>
      <c r="E104" s="33">
        <f>hidden3!C47</f>
        <v>0</v>
      </c>
      <c r="F104" s="33">
        <f>hidden3!D47</f>
        <v>0</v>
      </c>
      <c r="G104" s="33">
        <f>hidden3!E47</f>
        <v>53734</v>
      </c>
    </row>
    <row r="105" spans="1:7" ht="38.25" x14ac:dyDescent="0.2">
      <c r="A105" s="27" t="s">
        <v>90</v>
      </c>
      <c r="B105" s="16">
        <v>20200</v>
      </c>
      <c r="C105" s="33">
        <f>hidden3!A48</f>
        <v>111989</v>
      </c>
      <c r="D105" s="33">
        <f>hidden3!B48</f>
        <v>0</v>
      </c>
      <c r="E105" s="33">
        <f>hidden3!C48</f>
        <v>0</v>
      </c>
      <c r="F105" s="33">
        <f>hidden3!D48</f>
        <v>0</v>
      </c>
      <c r="G105" s="33">
        <f>hidden3!E48</f>
        <v>111989</v>
      </c>
    </row>
    <row r="106" spans="1:7" ht="25.5" x14ac:dyDescent="0.2">
      <c r="A106" s="27" t="s">
        <v>91</v>
      </c>
      <c r="B106" s="16">
        <v>20300</v>
      </c>
      <c r="C106" s="33">
        <f>hidden3!A49</f>
        <v>0</v>
      </c>
      <c r="D106" s="33">
        <f>hidden3!B49</f>
        <v>0</v>
      </c>
      <c r="E106" s="33">
        <f>hidden3!C49</f>
        <v>0</v>
      </c>
      <c r="F106" s="33">
        <f>hidden3!D49</f>
        <v>0</v>
      </c>
      <c r="G106" s="33">
        <f>hidden3!E49</f>
        <v>0</v>
      </c>
    </row>
    <row r="107" spans="1:7" ht="68.25" customHeight="1" x14ac:dyDescent="0.2">
      <c r="A107" s="27" t="s">
        <v>92</v>
      </c>
      <c r="B107" s="16">
        <v>20400</v>
      </c>
      <c r="C107" s="33">
        <f>hidden3!A50</f>
        <v>0</v>
      </c>
      <c r="D107" s="33">
        <f>hidden3!B50</f>
        <v>0</v>
      </c>
      <c r="E107" s="33">
        <f>hidden3!C50</f>
        <v>0</v>
      </c>
      <c r="F107" s="33">
        <f>hidden3!D50</f>
        <v>0</v>
      </c>
      <c r="G107" s="33">
        <f>hidden3!E50</f>
        <v>0</v>
      </c>
    </row>
    <row r="108" spans="1:7" ht="38.25" x14ac:dyDescent="0.2">
      <c r="A108" s="27" t="s">
        <v>93</v>
      </c>
      <c r="B108" s="16">
        <v>20500</v>
      </c>
      <c r="C108" s="33">
        <f>hidden3!A51</f>
        <v>14496</v>
      </c>
      <c r="D108" s="33">
        <f>hidden3!B51</f>
        <v>0</v>
      </c>
      <c r="E108" s="33">
        <f>hidden3!C51</f>
        <v>0</v>
      </c>
      <c r="F108" s="33">
        <f>hidden3!D51</f>
        <v>0</v>
      </c>
      <c r="G108" s="33">
        <f>hidden3!E51</f>
        <v>14496</v>
      </c>
    </row>
    <row r="109" spans="1:7" s="3" customFormat="1" x14ac:dyDescent="0.2">
      <c r="A109" s="18"/>
      <c r="B109" s="19"/>
      <c r="C109" s="20"/>
      <c r="D109" s="20"/>
      <c r="E109" s="20"/>
      <c r="F109" s="21"/>
      <c r="G109" s="18"/>
    </row>
    <row r="110" spans="1:7" s="3" customFormat="1" x14ac:dyDescent="0.2">
      <c r="A110" s="29"/>
    </row>
    <row r="111" spans="1:7" x14ac:dyDescent="0.2">
      <c r="A111" s="40" t="s">
        <v>94</v>
      </c>
      <c r="B111" s="40"/>
      <c r="C111" s="40"/>
      <c r="D111" s="40"/>
      <c r="E111" s="40"/>
      <c r="F111" s="40"/>
      <c r="G111" s="40"/>
    </row>
    <row r="112" spans="1:7" x14ac:dyDescent="0.2">
      <c r="G112" s="22" t="s">
        <v>95</v>
      </c>
    </row>
    <row r="113" spans="1:7" ht="102" x14ac:dyDescent="0.2">
      <c r="A113" s="6" t="s">
        <v>6</v>
      </c>
      <c r="B113" s="6" t="s">
        <v>0</v>
      </c>
      <c r="C113" s="6" t="s">
        <v>96</v>
      </c>
      <c r="D113" s="6" t="s">
        <v>97</v>
      </c>
      <c r="E113" s="6" t="s">
        <v>98</v>
      </c>
      <c r="F113" s="6" t="s">
        <v>99</v>
      </c>
      <c r="G113" s="6" t="s">
        <v>100</v>
      </c>
    </row>
    <row r="114" spans="1:7" x14ac:dyDescent="0.2">
      <c r="A114" s="6" t="s">
        <v>1</v>
      </c>
      <c r="B114" s="6" t="s">
        <v>2</v>
      </c>
      <c r="C114" s="6">
        <v>1</v>
      </c>
      <c r="D114" s="6">
        <v>2</v>
      </c>
      <c r="E114" s="6">
        <v>3</v>
      </c>
      <c r="F114" s="6">
        <v>4</v>
      </c>
      <c r="G114" s="6">
        <v>5</v>
      </c>
    </row>
    <row r="115" spans="1:7" x14ac:dyDescent="0.2">
      <c r="A115" s="37" t="s">
        <v>101</v>
      </c>
      <c r="B115" s="38"/>
      <c r="C115" s="38"/>
      <c r="D115" s="38"/>
      <c r="E115" s="38"/>
      <c r="F115" s="38"/>
      <c r="G115" s="39"/>
    </row>
    <row r="116" spans="1:7" x14ac:dyDescent="0.2">
      <c r="A116" s="30" t="s">
        <v>102</v>
      </c>
      <c r="B116" s="23">
        <v>22100</v>
      </c>
      <c r="C116" s="35">
        <f>hidden4!A1</f>
        <v>9701678</v>
      </c>
      <c r="D116" s="35">
        <f>hidden4!B1</f>
        <v>0</v>
      </c>
      <c r="E116" s="35">
        <f>hidden4!C1</f>
        <v>0</v>
      </c>
      <c r="F116" s="35">
        <f>hidden4!D1</f>
        <v>0</v>
      </c>
      <c r="G116" s="35">
        <f>hidden4!E1</f>
        <v>9701678</v>
      </c>
    </row>
    <row r="117" spans="1:7" ht="27.95" customHeight="1" x14ac:dyDescent="0.2">
      <c r="A117" s="6" t="s">
        <v>122</v>
      </c>
      <c r="B117" s="23">
        <v>22110</v>
      </c>
      <c r="C117" s="35">
        <f>hidden4!A2</f>
        <v>1057608</v>
      </c>
      <c r="D117" s="35">
        <f>hidden4!B2</f>
        <v>0</v>
      </c>
      <c r="E117" s="35">
        <f>hidden4!C2</f>
        <v>0</v>
      </c>
      <c r="F117" s="35">
        <f>hidden4!D2</f>
        <v>0</v>
      </c>
      <c r="G117" s="35">
        <f>hidden4!E2</f>
        <v>1057608</v>
      </c>
    </row>
    <row r="118" spans="1:7" x14ac:dyDescent="0.2">
      <c r="A118" s="6" t="s">
        <v>103</v>
      </c>
      <c r="B118" s="23">
        <v>22120</v>
      </c>
      <c r="C118" s="35">
        <f>hidden4!A3</f>
        <v>4808741</v>
      </c>
      <c r="D118" s="35">
        <f>hidden4!B3</f>
        <v>0</v>
      </c>
      <c r="E118" s="35">
        <f>hidden4!C3</f>
        <v>0</v>
      </c>
      <c r="F118" s="35">
        <f>hidden4!D3</f>
        <v>0</v>
      </c>
      <c r="G118" s="35">
        <f>hidden4!E3</f>
        <v>4808741</v>
      </c>
    </row>
    <row r="119" spans="1:7" x14ac:dyDescent="0.2">
      <c r="A119" s="6" t="s">
        <v>104</v>
      </c>
      <c r="B119" s="23">
        <v>22130</v>
      </c>
      <c r="C119" s="35">
        <f>hidden4!A4</f>
        <v>3601535</v>
      </c>
      <c r="D119" s="35">
        <f>hidden4!B4</f>
        <v>0</v>
      </c>
      <c r="E119" s="35">
        <f>hidden4!C4</f>
        <v>0</v>
      </c>
      <c r="F119" s="35">
        <f>hidden4!D4</f>
        <v>0</v>
      </c>
      <c r="G119" s="35">
        <f>hidden4!E4</f>
        <v>3601535</v>
      </c>
    </row>
    <row r="120" spans="1:7" x14ac:dyDescent="0.2">
      <c r="A120" s="6" t="s">
        <v>105</v>
      </c>
      <c r="B120" s="23">
        <v>22140</v>
      </c>
      <c r="C120" s="35">
        <f>hidden4!A5</f>
        <v>233794</v>
      </c>
      <c r="D120" s="35">
        <f>hidden4!B5</f>
        <v>0</v>
      </c>
      <c r="E120" s="35">
        <f>hidden4!C5</f>
        <v>0</v>
      </c>
      <c r="F120" s="35">
        <f>hidden4!D5</f>
        <v>0</v>
      </c>
      <c r="G120" s="35">
        <f>hidden4!E5</f>
        <v>233794</v>
      </c>
    </row>
    <row r="121" spans="1:7" x14ac:dyDescent="0.2">
      <c r="A121" s="6" t="s">
        <v>106</v>
      </c>
      <c r="B121" s="23">
        <v>22200</v>
      </c>
      <c r="C121" s="35">
        <f>hidden4!A6</f>
        <v>123457</v>
      </c>
      <c r="D121" s="35">
        <f>hidden4!B6</f>
        <v>0</v>
      </c>
      <c r="E121" s="35">
        <f>hidden4!C6</f>
        <v>0</v>
      </c>
      <c r="F121" s="35">
        <f>hidden4!D6</f>
        <v>0</v>
      </c>
      <c r="G121" s="35">
        <f>hidden4!E6</f>
        <v>123457</v>
      </c>
    </row>
    <row r="122" spans="1:7" ht="25.5" x14ac:dyDescent="0.2">
      <c r="A122" s="6" t="s">
        <v>122</v>
      </c>
      <c r="B122" s="23">
        <v>22210</v>
      </c>
      <c r="C122" s="35">
        <f>hidden4!A7</f>
        <v>66871</v>
      </c>
      <c r="D122" s="35">
        <f>hidden4!B7</f>
        <v>0</v>
      </c>
      <c r="E122" s="35">
        <f>hidden4!C7</f>
        <v>0</v>
      </c>
      <c r="F122" s="35">
        <f>hidden4!D7</f>
        <v>0</v>
      </c>
      <c r="G122" s="35">
        <f>hidden4!E7</f>
        <v>66871</v>
      </c>
    </row>
    <row r="123" spans="1:7" x14ac:dyDescent="0.2">
      <c r="A123" s="6" t="s">
        <v>103</v>
      </c>
      <c r="B123" s="23">
        <v>22220</v>
      </c>
      <c r="C123" s="35">
        <f>hidden4!A8</f>
        <v>56586</v>
      </c>
      <c r="D123" s="35">
        <f>hidden4!B8</f>
        <v>0</v>
      </c>
      <c r="E123" s="35">
        <f>hidden4!C8</f>
        <v>0</v>
      </c>
      <c r="F123" s="35">
        <f>hidden4!D8</f>
        <v>0</v>
      </c>
      <c r="G123" s="35">
        <f>hidden4!E8</f>
        <v>56586</v>
      </c>
    </row>
    <row r="124" spans="1:7" x14ac:dyDescent="0.2">
      <c r="A124" s="6" t="s">
        <v>104</v>
      </c>
      <c r="B124" s="23">
        <v>22230</v>
      </c>
      <c r="C124" s="35">
        <f>hidden4!A9</f>
        <v>0</v>
      </c>
      <c r="D124" s="35">
        <f>hidden4!B9</f>
        <v>0</v>
      </c>
      <c r="E124" s="35">
        <f>hidden4!C9</f>
        <v>0</v>
      </c>
      <c r="F124" s="35">
        <f>hidden4!D9</f>
        <v>0</v>
      </c>
      <c r="G124" s="35">
        <f>hidden4!E9</f>
        <v>0</v>
      </c>
    </row>
    <row r="125" spans="1:7" x14ac:dyDescent="0.2">
      <c r="A125" s="6" t="s">
        <v>105</v>
      </c>
      <c r="B125" s="23">
        <v>22240</v>
      </c>
      <c r="C125" s="35">
        <f>hidden4!A10</f>
        <v>0</v>
      </c>
      <c r="D125" s="35">
        <f>hidden4!B10</f>
        <v>0</v>
      </c>
      <c r="E125" s="35">
        <f>hidden4!C10</f>
        <v>0</v>
      </c>
      <c r="F125" s="35">
        <f>hidden4!D10</f>
        <v>0</v>
      </c>
      <c r="G125" s="35">
        <f>hidden4!E10</f>
        <v>0</v>
      </c>
    </row>
    <row r="126" spans="1:7" x14ac:dyDescent="0.2">
      <c r="A126" s="6" t="s">
        <v>107</v>
      </c>
      <c r="B126" s="23">
        <v>22300</v>
      </c>
      <c r="C126" s="35">
        <f>hidden4!A11</f>
        <v>1058117</v>
      </c>
      <c r="D126" s="35">
        <f>hidden4!B11</f>
        <v>0</v>
      </c>
      <c r="E126" s="35">
        <f>hidden4!C11</f>
        <v>0</v>
      </c>
      <c r="F126" s="35">
        <f>hidden4!D11</f>
        <v>0</v>
      </c>
      <c r="G126" s="35">
        <f>hidden4!E11</f>
        <v>1058117</v>
      </c>
    </row>
    <row r="127" spans="1:7" ht="25.5" x14ac:dyDescent="0.2">
      <c r="A127" s="6" t="s">
        <v>123</v>
      </c>
      <c r="B127" s="23">
        <v>22310</v>
      </c>
      <c r="C127" s="35">
        <f>hidden4!A12</f>
        <v>909573</v>
      </c>
      <c r="D127" s="35">
        <f>hidden4!B12</f>
        <v>0</v>
      </c>
      <c r="E127" s="35">
        <f>hidden4!C12</f>
        <v>0</v>
      </c>
      <c r="F127" s="35">
        <f>hidden4!D12</f>
        <v>0</v>
      </c>
      <c r="G127" s="35">
        <f>hidden4!E12</f>
        <v>909573</v>
      </c>
    </row>
    <row r="128" spans="1:7" x14ac:dyDescent="0.2">
      <c r="A128" s="6" t="s">
        <v>108</v>
      </c>
      <c r="B128" s="23">
        <v>22320</v>
      </c>
      <c r="C128" s="35">
        <f>hidden4!A13</f>
        <v>847</v>
      </c>
      <c r="D128" s="35">
        <f>hidden4!B13</f>
        <v>0</v>
      </c>
      <c r="E128" s="35">
        <f>hidden4!C13</f>
        <v>0</v>
      </c>
      <c r="F128" s="35">
        <f>hidden4!D13</f>
        <v>0</v>
      </c>
      <c r="G128" s="35">
        <f>hidden4!E13</f>
        <v>847</v>
      </c>
    </row>
    <row r="129" spans="1:7" x14ac:dyDescent="0.2">
      <c r="A129" s="6" t="s">
        <v>109</v>
      </c>
      <c r="B129" s="23">
        <v>22330</v>
      </c>
      <c r="C129" s="35">
        <f>hidden4!A14</f>
        <v>147697</v>
      </c>
      <c r="D129" s="35">
        <f>hidden4!B14</f>
        <v>0</v>
      </c>
      <c r="E129" s="35">
        <f>hidden4!C14</f>
        <v>0</v>
      </c>
      <c r="F129" s="35">
        <f>hidden4!D14</f>
        <v>0</v>
      </c>
      <c r="G129" s="35">
        <f>hidden4!E14</f>
        <v>147697</v>
      </c>
    </row>
    <row r="130" spans="1:7" x14ac:dyDescent="0.2">
      <c r="A130" s="6" t="s">
        <v>110</v>
      </c>
      <c r="B130" s="23">
        <v>22340</v>
      </c>
      <c r="C130" s="35">
        <f>hidden4!A15</f>
        <v>0</v>
      </c>
      <c r="D130" s="35">
        <f>hidden4!B15</f>
        <v>0</v>
      </c>
      <c r="E130" s="35">
        <f>hidden4!C15</f>
        <v>0</v>
      </c>
      <c r="F130" s="35">
        <f>hidden4!D15</f>
        <v>0</v>
      </c>
      <c r="G130" s="35">
        <f>hidden4!E15</f>
        <v>0</v>
      </c>
    </row>
    <row r="131" spans="1:7" x14ac:dyDescent="0.2">
      <c r="A131" s="6" t="s">
        <v>111</v>
      </c>
      <c r="B131" s="23">
        <v>22400</v>
      </c>
      <c r="C131" s="35">
        <f>hidden4!A16</f>
        <v>3115802</v>
      </c>
      <c r="D131" s="35">
        <f>hidden4!B16</f>
        <v>0</v>
      </c>
      <c r="E131" s="35">
        <f>hidden4!C16</f>
        <v>0</v>
      </c>
      <c r="F131" s="35">
        <f>hidden4!D16</f>
        <v>0</v>
      </c>
      <c r="G131" s="35">
        <f>hidden4!E16</f>
        <v>3115802</v>
      </c>
    </row>
    <row r="132" spans="1:7" ht="29.25" customHeight="1" x14ac:dyDescent="0.2">
      <c r="A132" s="6" t="s">
        <v>123</v>
      </c>
      <c r="B132" s="23">
        <v>22410</v>
      </c>
      <c r="C132" s="35">
        <f>hidden4!A17</f>
        <v>252916</v>
      </c>
      <c r="D132" s="35">
        <f>hidden4!B17</f>
        <v>0</v>
      </c>
      <c r="E132" s="35">
        <f>hidden4!C17</f>
        <v>0</v>
      </c>
      <c r="F132" s="35">
        <f>hidden4!D17</f>
        <v>0</v>
      </c>
      <c r="G132" s="35">
        <f>hidden4!E17</f>
        <v>252916</v>
      </c>
    </row>
    <row r="133" spans="1:7" x14ac:dyDescent="0.2">
      <c r="A133" s="6" t="s">
        <v>108</v>
      </c>
      <c r="B133" s="23">
        <v>22420</v>
      </c>
      <c r="C133" s="35">
        <f>hidden4!A18</f>
        <v>2022522</v>
      </c>
      <c r="D133" s="35">
        <f>hidden4!B18</f>
        <v>0</v>
      </c>
      <c r="E133" s="35">
        <f>hidden4!C18</f>
        <v>0</v>
      </c>
      <c r="F133" s="35">
        <f>hidden4!D18</f>
        <v>0</v>
      </c>
      <c r="G133" s="35">
        <f>hidden4!E18</f>
        <v>2022522</v>
      </c>
    </row>
    <row r="134" spans="1:7" x14ac:dyDescent="0.2">
      <c r="A134" s="6" t="s">
        <v>109</v>
      </c>
      <c r="B134" s="23">
        <v>22430</v>
      </c>
      <c r="C134" s="35">
        <f>hidden4!A19</f>
        <v>826193</v>
      </c>
      <c r="D134" s="35">
        <f>hidden4!B19</f>
        <v>0</v>
      </c>
      <c r="E134" s="35">
        <f>hidden4!C19</f>
        <v>0</v>
      </c>
      <c r="F134" s="35">
        <f>hidden4!D19</f>
        <v>0</v>
      </c>
      <c r="G134" s="35">
        <f>hidden4!E19</f>
        <v>826193</v>
      </c>
    </row>
    <row r="135" spans="1:7" x14ac:dyDescent="0.2">
      <c r="A135" s="6" t="s">
        <v>110</v>
      </c>
      <c r="B135" s="23">
        <v>22440</v>
      </c>
      <c r="C135" s="35">
        <f>hidden4!A20</f>
        <v>14171</v>
      </c>
      <c r="D135" s="35">
        <f>hidden4!B20</f>
        <v>0</v>
      </c>
      <c r="E135" s="35">
        <f>hidden4!C20</f>
        <v>0</v>
      </c>
      <c r="F135" s="35">
        <f>hidden4!D20</f>
        <v>0</v>
      </c>
      <c r="G135" s="35">
        <f>hidden4!E20</f>
        <v>14171</v>
      </c>
    </row>
    <row r="139" spans="1:7" x14ac:dyDescent="0.2">
      <c r="A139" s="31"/>
      <c r="B139" s="3"/>
      <c r="C139" s="3"/>
      <c r="D139" s="43"/>
      <c r="E139" s="43"/>
    </row>
  </sheetData>
  <mergeCells count="24">
    <mergeCell ref="D139:E139"/>
    <mergeCell ref="A4:C4"/>
    <mergeCell ref="E5:F5"/>
    <mergeCell ref="C6:C7"/>
    <mergeCell ref="D6:D7"/>
    <mergeCell ref="E6:E7"/>
    <mergeCell ref="A2:F2"/>
    <mergeCell ref="A3:F3"/>
    <mergeCell ref="A9:F9"/>
    <mergeCell ref="A57:G57"/>
    <mergeCell ref="A52:G52"/>
    <mergeCell ref="A5:A7"/>
    <mergeCell ref="C5:D5"/>
    <mergeCell ref="D54:D55"/>
    <mergeCell ref="E54:E55"/>
    <mergeCell ref="F54:F55"/>
    <mergeCell ref="B5:B7"/>
    <mergeCell ref="A54:A55"/>
    <mergeCell ref="B54:B55"/>
    <mergeCell ref="C54:C55"/>
    <mergeCell ref="A115:G115"/>
    <mergeCell ref="A111:G111"/>
    <mergeCell ref="G54:G55"/>
    <mergeCell ref="F6:F7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61" fitToWidth="0" fitToHeight="0" orientation="portrait" r:id="rId1"/>
  <headerFooter alignWithMargins="0">
    <oddHeader>&amp;R&amp;P</oddHeader>
  </headerFooter>
  <rowBreaks count="3" manualBreakCount="3">
    <brk id="51" max="16383" man="1"/>
    <brk id="85" max="6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2.75" x14ac:dyDescent="0.2"/>
  <sheetData>
    <row r="1" spans="1:4" x14ac:dyDescent="0.2">
      <c r="A1">
        <v>263092893</v>
      </c>
      <c r="B1">
        <v>33520583</v>
      </c>
      <c r="C1">
        <v>16666363</v>
      </c>
      <c r="D1">
        <v>671117</v>
      </c>
    </row>
    <row r="2" spans="1:4" x14ac:dyDescent="0.2">
      <c r="A2">
        <v>96513708</v>
      </c>
      <c r="B2">
        <v>16205108</v>
      </c>
      <c r="C2">
        <v>19881756</v>
      </c>
      <c r="D2">
        <v>561633</v>
      </c>
    </row>
    <row r="3" spans="1:4" x14ac:dyDescent="0.2">
      <c r="A3">
        <v>56802803</v>
      </c>
      <c r="B3">
        <v>8631112</v>
      </c>
      <c r="C3">
        <v>2021807</v>
      </c>
      <c r="D3">
        <v>188929</v>
      </c>
    </row>
    <row r="4" spans="1:4" x14ac:dyDescent="0.2">
      <c r="A4">
        <v>0</v>
      </c>
      <c r="B4">
        <v>0</v>
      </c>
      <c r="C4">
        <v>0</v>
      </c>
      <c r="D4">
        <v>0</v>
      </c>
    </row>
    <row r="5" spans="1:4" x14ac:dyDescent="0.2">
      <c r="A5">
        <v>0</v>
      </c>
      <c r="B5">
        <v>0</v>
      </c>
      <c r="C5">
        <v>0</v>
      </c>
      <c r="D5">
        <v>0</v>
      </c>
    </row>
    <row r="6" spans="1:4" x14ac:dyDescent="0.2">
      <c r="A6">
        <v>0</v>
      </c>
      <c r="B6">
        <v>0</v>
      </c>
      <c r="C6">
        <v>0</v>
      </c>
      <c r="D6">
        <v>0</v>
      </c>
    </row>
    <row r="7" spans="1:4" x14ac:dyDescent="0.2">
      <c r="A7">
        <v>0</v>
      </c>
      <c r="B7">
        <v>0</v>
      </c>
      <c r="C7">
        <v>0</v>
      </c>
      <c r="D7">
        <v>0</v>
      </c>
    </row>
    <row r="8" spans="1:4" x14ac:dyDescent="0.2">
      <c r="A8">
        <v>109776382</v>
      </c>
      <c r="B8">
        <v>8684363</v>
      </c>
      <c r="C8">
        <v>0</v>
      </c>
      <c r="D8">
        <v>0</v>
      </c>
    </row>
    <row r="9" spans="1:4" x14ac:dyDescent="0.2">
      <c r="A9">
        <v>0</v>
      </c>
      <c r="B9">
        <v>0</v>
      </c>
      <c r="C9">
        <v>5237200</v>
      </c>
      <c r="D9">
        <v>79445</v>
      </c>
    </row>
    <row r="10" spans="1:4" x14ac:dyDescent="0.2">
      <c r="A10">
        <v>66637493</v>
      </c>
      <c r="B10">
        <v>19340</v>
      </c>
      <c r="C10">
        <v>0</v>
      </c>
      <c r="D10">
        <v>0</v>
      </c>
    </row>
    <row r="11" spans="1:4" x14ac:dyDescent="0.2">
      <c r="A11">
        <v>42624463</v>
      </c>
      <c r="B11">
        <v>8665023</v>
      </c>
      <c r="C11">
        <v>0</v>
      </c>
      <c r="D11">
        <v>0</v>
      </c>
    </row>
    <row r="12" spans="1:4" x14ac:dyDescent="0.2">
      <c r="A12">
        <v>21312232</v>
      </c>
      <c r="B12">
        <v>4332513</v>
      </c>
      <c r="C12">
        <v>0</v>
      </c>
      <c r="D12">
        <v>0</v>
      </c>
    </row>
    <row r="13" spans="1:4" x14ac:dyDescent="0.2">
      <c r="A13">
        <v>0</v>
      </c>
      <c r="B13">
        <v>6062159</v>
      </c>
      <c r="C13">
        <v>0</v>
      </c>
      <c r="D13">
        <v>138774</v>
      </c>
    </row>
    <row r="14" spans="1:4" x14ac:dyDescent="0.2">
      <c r="A14">
        <v>0</v>
      </c>
      <c r="B14">
        <v>7169384</v>
      </c>
      <c r="C14">
        <v>0</v>
      </c>
      <c r="D14">
        <v>156171</v>
      </c>
    </row>
    <row r="15" spans="1:4" x14ac:dyDescent="0.2">
      <c r="A15">
        <v>8152807</v>
      </c>
      <c r="B15">
        <v>1004115</v>
      </c>
      <c r="C15">
        <v>522883</v>
      </c>
      <c r="D15">
        <v>21873</v>
      </c>
    </row>
    <row r="16" spans="1:4" x14ac:dyDescent="0.2">
      <c r="A16">
        <v>0</v>
      </c>
      <c r="B16">
        <v>11657929</v>
      </c>
      <c r="C16">
        <v>0</v>
      </c>
      <c r="D16">
        <v>187243</v>
      </c>
    </row>
    <row r="17" spans="1:4" x14ac:dyDescent="0.2">
      <c r="A17">
        <v>0</v>
      </c>
      <c r="B17">
        <v>5828964</v>
      </c>
      <c r="C17">
        <v>0</v>
      </c>
      <c r="D17">
        <v>93622</v>
      </c>
    </row>
    <row r="18" spans="1:4" x14ac:dyDescent="0.2">
      <c r="A18">
        <v>0</v>
      </c>
      <c r="B18">
        <v>0</v>
      </c>
      <c r="C18">
        <v>0</v>
      </c>
      <c r="D18">
        <v>0</v>
      </c>
    </row>
    <row r="19" spans="1:4" x14ac:dyDescent="0.2">
      <c r="A19">
        <v>21569445</v>
      </c>
      <c r="B19">
        <v>5828964</v>
      </c>
      <c r="C19">
        <v>0</v>
      </c>
      <c r="D19">
        <v>93622</v>
      </c>
    </row>
    <row r="20" spans="1:4" x14ac:dyDescent="0.2">
      <c r="A20">
        <v>0</v>
      </c>
      <c r="B20">
        <v>0</v>
      </c>
      <c r="C20">
        <v>0</v>
      </c>
      <c r="D20">
        <v>0</v>
      </c>
    </row>
    <row r="21" spans="1:4" x14ac:dyDescent="0.2">
      <c r="A21">
        <v>686482226</v>
      </c>
      <c r="B21">
        <v>117609557</v>
      </c>
      <c r="C21">
        <v>44330009</v>
      </c>
      <c r="D21">
        <v>2192429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RowHeight="12.75" x14ac:dyDescent="0.2"/>
  <sheetData>
    <row r="1" spans="1:1" x14ac:dyDescent="0.2">
      <c r="A1">
        <v>126</v>
      </c>
    </row>
    <row r="2" spans="1:1" x14ac:dyDescent="0.2">
      <c r="A2">
        <v>71</v>
      </c>
    </row>
    <row r="3" spans="1:1" x14ac:dyDescent="0.2">
      <c r="A3">
        <v>21</v>
      </c>
    </row>
    <row r="4" spans="1:1" x14ac:dyDescent="0.2">
      <c r="A4">
        <v>6</v>
      </c>
    </row>
    <row r="5" spans="1:1" x14ac:dyDescent="0.2">
      <c r="A5">
        <v>38</v>
      </c>
    </row>
    <row r="6" spans="1:1" x14ac:dyDescent="0.2">
      <c r="A6">
        <v>6</v>
      </c>
    </row>
    <row r="7" spans="1:1" x14ac:dyDescent="0.2">
      <c r="A7">
        <v>55</v>
      </c>
    </row>
    <row r="8" spans="1:1" x14ac:dyDescent="0.2">
      <c r="A8">
        <v>46</v>
      </c>
    </row>
    <row r="9" spans="1:1" x14ac:dyDescent="0.2">
      <c r="A9">
        <v>4</v>
      </c>
    </row>
    <row r="10" spans="1:1" x14ac:dyDescent="0.2">
      <c r="A10">
        <v>1</v>
      </c>
    </row>
    <row r="11" spans="1:1" x14ac:dyDescent="0.2">
      <c r="A11">
        <v>4</v>
      </c>
    </row>
    <row r="12" spans="1:1" x14ac:dyDescent="0.2">
      <c r="A12">
        <v>283812678</v>
      </c>
    </row>
    <row r="13" spans="1:1" x14ac:dyDescent="0.2">
      <c r="A13">
        <v>0</v>
      </c>
    </row>
    <row r="14" spans="1:1" x14ac:dyDescent="0.2">
      <c r="A14">
        <v>18</v>
      </c>
    </row>
    <row r="15" spans="1:1" x14ac:dyDescent="0.2">
      <c r="A15">
        <v>1</v>
      </c>
    </row>
    <row r="16" spans="1:1" x14ac:dyDescent="0.2">
      <c r="A16">
        <v>283813075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/>
  </sheetViews>
  <sheetFormatPr defaultRowHeight="12.75" x14ac:dyDescent="0.2"/>
  <sheetData>
    <row r="1" spans="1:5" x14ac:dyDescent="0.2">
      <c r="A1">
        <v>40512401</v>
      </c>
      <c r="B1">
        <v>0</v>
      </c>
      <c r="C1">
        <v>0</v>
      </c>
      <c r="D1">
        <v>0</v>
      </c>
      <c r="E1">
        <v>40512401</v>
      </c>
    </row>
    <row r="2" spans="1:5" x14ac:dyDescent="0.2">
      <c r="A2">
        <v>4573548</v>
      </c>
      <c r="B2">
        <v>0</v>
      </c>
      <c r="C2">
        <v>0</v>
      </c>
      <c r="D2">
        <v>0</v>
      </c>
      <c r="E2">
        <v>4573548</v>
      </c>
    </row>
    <row r="3" spans="1:5" x14ac:dyDescent="0.2">
      <c r="A3">
        <v>92649804</v>
      </c>
      <c r="B3">
        <v>0</v>
      </c>
      <c r="C3">
        <v>0</v>
      </c>
      <c r="D3">
        <v>0</v>
      </c>
      <c r="E3">
        <v>92649804</v>
      </c>
    </row>
    <row r="4" spans="1:5" x14ac:dyDescent="0.2">
      <c r="A4">
        <v>15983371</v>
      </c>
      <c r="B4">
        <v>0</v>
      </c>
      <c r="C4">
        <v>0</v>
      </c>
      <c r="D4">
        <v>0</v>
      </c>
      <c r="E4">
        <v>15983371</v>
      </c>
    </row>
    <row r="5" spans="1:5" x14ac:dyDescent="0.2">
      <c r="A5">
        <v>3069227</v>
      </c>
      <c r="B5">
        <v>0</v>
      </c>
      <c r="C5">
        <v>0</v>
      </c>
      <c r="D5">
        <v>0</v>
      </c>
      <c r="E5">
        <v>3069227</v>
      </c>
    </row>
    <row r="6" spans="1:5" x14ac:dyDescent="0.2">
      <c r="A6">
        <v>6475939</v>
      </c>
      <c r="B6">
        <v>0</v>
      </c>
      <c r="C6">
        <v>0</v>
      </c>
      <c r="D6">
        <v>0</v>
      </c>
      <c r="E6">
        <v>6475939</v>
      </c>
    </row>
    <row r="7" spans="1:5" x14ac:dyDescent="0.2">
      <c r="A7">
        <v>5102184</v>
      </c>
      <c r="B7">
        <v>0</v>
      </c>
      <c r="C7">
        <v>0</v>
      </c>
      <c r="D7">
        <v>0</v>
      </c>
      <c r="E7">
        <v>5102184</v>
      </c>
    </row>
    <row r="8" spans="1:5" x14ac:dyDescent="0.2">
      <c r="A8">
        <v>14522</v>
      </c>
      <c r="B8">
        <v>0</v>
      </c>
      <c r="C8">
        <v>0</v>
      </c>
      <c r="D8">
        <v>0</v>
      </c>
      <c r="E8">
        <v>14522</v>
      </c>
    </row>
    <row r="9" spans="1:5" x14ac:dyDescent="0.2">
      <c r="A9">
        <v>119771</v>
      </c>
      <c r="B9">
        <v>0</v>
      </c>
      <c r="C9">
        <v>0</v>
      </c>
      <c r="D9">
        <v>0</v>
      </c>
      <c r="E9">
        <v>119771</v>
      </c>
    </row>
    <row r="10" spans="1:5" x14ac:dyDescent="0.2">
      <c r="A10">
        <v>59316183</v>
      </c>
      <c r="B10">
        <v>0</v>
      </c>
      <c r="C10">
        <v>0</v>
      </c>
      <c r="D10">
        <v>0</v>
      </c>
      <c r="E10">
        <v>59316183</v>
      </c>
    </row>
    <row r="11" spans="1:5" x14ac:dyDescent="0.2">
      <c r="A11">
        <v>55278235</v>
      </c>
      <c r="B11">
        <v>0</v>
      </c>
      <c r="C11">
        <v>0</v>
      </c>
      <c r="D11">
        <v>0</v>
      </c>
      <c r="E11">
        <v>55278235</v>
      </c>
    </row>
    <row r="12" spans="1:5" x14ac:dyDescent="0.2">
      <c r="A12">
        <v>6207</v>
      </c>
      <c r="B12">
        <v>0</v>
      </c>
      <c r="C12">
        <v>0</v>
      </c>
      <c r="D12">
        <v>0</v>
      </c>
      <c r="E12">
        <v>6207</v>
      </c>
    </row>
    <row r="13" spans="1:5" x14ac:dyDescent="0.2">
      <c r="A13">
        <v>3895</v>
      </c>
      <c r="B13">
        <v>0</v>
      </c>
      <c r="C13">
        <v>0</v>
      </c>
      <c r="D13">
        <v>0</v>
      </c>
      <c r="E13">
        <v>3895</v>
      </c>
    </row>
    <row r="14" spans="1:5" x14ac:dyDescent="0.2">
      <c r="A14">
        <v>1190856</v>
      </c>
      <c r="B14">
        <v>0</v>
      </c>
      <c r="C14">
        <v>0</v>
      </c>
      <c r="D14">
        <v>0</v>
      </c>
      <c r="E14">
        <v>1190856</v>
      </c>
    </row>
    <row r="15" spans="1:5" x14ac:dyDescent="0.2">
      <c r="A15">
        <v>224</v>
      </c>
      <c r="B15">
        <v>0</v>
      </c>
      <c r="C15">
        <v>0</v>
      </c>
      <c r="D15">
        <v>0</v>
      </c>
      <c r="E15">
        <v>224</v>
      </c>
    </row>
    <row r="16" spans="1:5" x14ac:dyDescent="0.2">
      <c r="A16">
        <v>546410</v>
      </c>
      <c r="B16">
        <v>0</v>
      </c>
      <c r="C16">
        <v>0</v>
      </c>
      <c r="D16">
        <v>0</v>
      </c>
      <c r="E16">
        <v>546410</v>
      </c>
    </row>
    <row r="17" spans="1:5" x14ac:dyDescent="0.2">
      <c r="A17">
        <v>81358</v>
      </c>
      <c r="B17">
        <v>0</v>
      </c>
      <c r="C17">
        <v>0</v>
      </c>
      <c r="D17">
        <v>0</v>
      </c>
      <c r="E17">
        <v>81358</v>
      </c>
    </row>
    <row r="18" spans="1:5" x14ac:dyDescent="0.2">
      <c r="A18">
        <v>6079</v>
      </c>
      <c r="B18">
        <v>0</v>
      </c>
      <c r="C18">
        <v>0</v>
      </c>
      <c r="D18">
        <v>0</v>
      </c>
      <c r="E18">
        <v>6079</v>
      </c>
    </row>
    <row r="19" spans="1:5" x14ac:dyDescent="0.2">
      <c r="A19">
        <v>1004686</v>
      </c>
      <c r="B19">
        <v>0</v>
      </c>
      <c r="C19">
        <v>0</v>
      </c>
      <c r="D19">
        <v>0</v>
      </c>
      <c r="E19">
        <v>1004686</v>
      </c>
    </row>
    <row r="20" spans="1:5" x14ac:dyDescent="0.2">
      <c r="A20">
        <v>0</v>
      </c>
      <c r="B20">
        <v>0</v>
      </c>
      <c r="C20">
        <v>0</v>
      </c>
      <c r="D20">
        <v>0</v>
      </c>
      <c r="E20">
        <v>0</v>
      </c>
    </row>
    <row r="21" spans="1:5" x14ac:dyDescent="0.2">
      <c r="A21">
        <v>263252</v>
      </c>
      <c r="B21">
        <v>0</v>
      </c>
      <c r="C21">
        <v>0</v>
      </c>
      <c r="D21">
        <v>0</v>
      </c>
      <c r="E21">
        <v>263252</v>
      </c>
    </row>
    <row r="22" spans="1:5" x14ac:dyDescent="0.2">
      <c r="A22">
        <v>44570</v>
      </c>
      <c r="B22">
        <v>0</v>
      </c>
      <c r="C22">
        <v>0</v>
      </c>
      <c r="D22">
        <v>0</v>
      </c>
      <c r="E22">
        <v>44570</v>
      </c>
    </row>
    <row r="23" spans="1:5" x14ac:dyDescent="0.2">
      <c r="A23">
        <v>292594</v>
      </c>
      <c r="B23">
        <v>0</v>
      </c>
      <c r="C23">
        <v>0</v>
      </c>
      <c r="D23">
        <v>0</v>
      </c>
      <c r="E23">
        <v>292594</v>
      </c>
    </row>
    <row r="24" spans="1:5" x14ac:dyDescent="0.2">
      <c r="A24">
        <v>16736</v>
      </c>
      <c r="B24">
        <v>0</v>
      </c>
      <c r="C24">
        <v>0</v>
      </c>
      <c r="D24">
        <v>0</v>
      </c>
      <c r="E24">
        <v>16736</v>
      </c>
    </row>
    <row r="25" spans="1:5" x14ac:dyDescent="0.2">
      <c r="A25">
        <v>53659</v>
      </c>
      <c r="B25">
        <v>0</v>
      </c>
      <c r="C25">
        <v>0</v>
      </c>
      <c r="D25">
        <v>0</v>
      </c>
      <c r="E25">
        <v>53659</v>
      </c>
    </row>
    <row r="26" spans="1:5" x14ac:dyDescent="0.2">
      <c r="A26">
        <v>0</v>
      </c>
      <c r="B26">
        <v>0</v>
      </c>
      <c r="C26">
        <v>0</v>
      </c>
      <c r="D26">
        <v>0</v>
      </c>
      <c r="E26">
        <v>0</v>
      </c>
    </row>
    <row r="27" spans="1:5" x14ac:dyDescent="0.2">
      <c r="A27">
        <v>7572</v>
      </c>
      <c r="B27">
        <v>0</v>
      </c>
      <c r="C27">
        <v>0</v>
      </c>
      <c r="D27">
        <v>0</v>
      </c>
      <c r="E27">
        <v>7572</v>
      </c>
    </row>
    <row r="28" spans="1:5" x14ac:dyDescent="0.2">
      <c r="A28">
        <v>2788</v>
      </c>
      <c r="B28">
        <v>0</v>
      </c>
      <c r="C28">
        <v>0</v>
      </c>
      <c r="D28">
        <v>0</v>
      </c>
      <c r="E28">
        <v>2788</v>
      </c>
    </row>
    <row r="29" spans="1:5" x14ac:dyDescent="0.2">
      <c r="A29">
        <v>39707</v>
      </c>
      <c r="B29">
        <v>0</v>
      </c>
      <c r="C29">
        <v>0</v>
      </c>
      <c r="D29">
        <v>0</v>
      </c>
      <c r="E29">
        <v>39707</v>
      </c>
    </row>
    <row r="30" spans="1:5" x14ac:dyDescent="0.2">
      <c r="A30">
        <v>102278</v>
      </c>
      <c r="B30">
        <v>0</v>
      </c>
      <c r="C30">
        <v>0</v>
      </c>
      <c r="D30">
        <v>0</v>
      </c>
      <c r="E30">
        <v>102278</v>
      </c>
    </row>
    <row r="31" spans="1:5" x14ac:dyDescent="0.2">
      <c r="A31">
        <v>211</v>
      </c>
      <c r="B31">
        <v>0</v>
      </c>
      <c r="C31">
        <v>0</v>
      </c>
      <c r="D31">
        <v>0</v>
      </c>
      <c r="E31">
        <v>211</v>
      </c>
    </row>
    <row r="32" spans="1:5" x14ac:dyDescent="0.2">
      <c r="A32">
        <v>119309</v>
      </c>
      <c r="B32">
        <v>0</v>
      </c>
      <c r="C32">
        <v>0</v>
      </c>
      <c r="D32">
        <v>0</v>
      </c>
      <c r="E32">
        <v>119309</v>
      </c>
    </row>
    <row r="33" spans="1:5" x14ac:dyDescent="0.2">
      <c r="A33">
        <v>2230</v>
      </c>
      <c r="B33">
        <v>0</v>
      </c>
      <c r="C33">
        <v>0</v>
      </c>
      <c r="D33">
        <v>0</v>
      </c>
      <c r="E33">
        <v>2230</v>
      </c>
    </row>
    <row r="34" spans="1:5" x14ac:dyDescent="0.2">
      <c r="A34">
        <v>91311</v>
      </c>
      <c r="B34">
        <v>0</v>
      </c>
      <c r="C34">
        <v>0</v>
      </c>
      <c r="D34">
        <v>0</v>
      </c>
      <c r="E34">
        <v>91311</v>
      </c>
    </row>
    <row r="35" spans="1:5" x14ac:dyDescent="0.2">
      <c r="A35">
        <v>956</v>
      </c>
      <c r="B35">
        <v>0</v>
      </c>
      <c r="C35">
        <v>0</v>
      </c>
      <c r="D35">
        <v>0</v>
      </c>
      <c r="E35">
        <v>956</v>
      </c>
    </row>
    <row r="36" spans="1:5" x14ac:dyDescent="0.2">
      <c r="A36">
        <v>3856</v>
      </c>
      <c r="B36">
        <v>0</v>
      </c>
      <c r="C36">
        <v>0</v>
      </c>
      <c r="D36">
        <v>0</v>
      </c>
      <c r="E36">
        <v>3856</v>
      </c>
    </row>
    <row r="37" spans="1:5" x14ac:dyDescent="0.2">
      <c r="A37">
        <v>79217</v>
      </c>
      <c r="B37">
        <v>0</v>
      </c>
      <c r="C37">
        <v>0</v>
      </c>
      <c r="D37">
        <v>0</v>
      </c>
      <c r="E37">
        <v>79217</v>
      </c>
    </row>
    <row r="38" spans="1:5" x14ac:dyDescent="0.2">
      <c r="A38">
        <v>4997</v>
      </c>
      <c r="B38">
        <v>0</v>
      </c>
      <c r="C38">
        <v>0</v>
      </c>
      <c r="D38">
        <v>0</v>
      </c>
      <c r="E38">
        <v>4997</v>
      </c>
    </row>
    <row r="39" spans="1:5" x14ac:dyDescent="0.2">
      <c r="A39">
        <v>15340</v>
      </c>
      <c r="B39">
        <v>0</v>
      </c>
      <c r="C39">
        <v>0</v>
      </c>
      <c r="D39">
        <v>0</v>
      </c>
      <c r="E39">
        <v>15340</v>
      </c>
    </row>
    <row r="40" spans="1:5" x14ac:dyDescent="0.2">
      <c r="A40">
        <v>2549</v>
      </c>
      <c r="B40">
        <v>0</v>
      </c>
      <c r="C40">
        <v>0</v>
      </c>
      <c r="D40">
        <v>0</v>
      </c>
      <c r="E40">
        <v>2549</v>
      </c>
    </row>
    <row r="41" spans="1:5" x14ac:dyDescent="0.2">
      <c r="A41">
        <v>2857</v>
      </c>
      <c r="B41">
        <v>0</v>
      </c>
      <c r="C41">
        <v>0</v>
      </c>
      <c r="D41">
        <v>0</v>
      </c>
      <c r="E41">
        <v>2857</v>
      </c>
    </row>
    <row r="42" spans="1:5" x14ac:dyDescent="0.2">
      <c r="A42">
        <v>3977</v>
      </c>
      <c r="B42">
        <v>0</v>
      </c>
      <c r="C42">
        <v>0</v>
      </c>
      <c r="D42">
        <v>0</v>
      </c>
      <c r="E42">
        <v>3977</v>
      </c>
    </row>
    <row r="43" spans="1:5" x14ac:dyDescent="0.2">
      <c r="A43">
        <v>48267</v>
      </c>
      <c r="B43">
        <v>0</v>
      </c>
      <c r="C43">
        <v>0</v>
      </c>
      <c r="D43">
        <v>0</v>
      </c>
      <c r="E43">
        <v>48267</v>
      </c>
    </row>
    <row r="44" spans="1:5" x14ac:dyDescent="0.2">
      <c r="A44">
        <v>1683056</v>
      </c>
      <c r="B44">
        <v>0</v>
      </c>
      <c r="C44">
        <v>0</v>
      </c>
      <c r="D44">
        <v>0</v>
      </c>
      <c r="E44">
        <v>1683056</v>
      </c>
    </row>
    <row r="45" spans="1:5" x14ac:dyDescent="0.2">
      <c r="A45">
        <v>705332</v>
      </c>
      <c r="B45">
        <v>0</v>
      </c>
      <c r="C45">
        <v>0</v>
      </c>
      <c r="D45">
        <v>0</v>
      </c>
      <c r="E45">
        <v>705332</v>
      </c>
    </row>
    <row r="46" spans="1:5" x14ac:dyDescent="0.2">
      <c r="A46">
        <v>180219</v>
      </c>
      <c r="B46">
        <v>0</v>
      </c>
      <c r="C46">
        <v>0</v>
      </c>
      <c r="D46">
        <v>0</v>
      </c>
      <c r="E46">
        <v>180219</v>
      </c>
    </row>
    <row r="47" spans="1:5" x14ac:dyDescent="0.2">
      <c r="A47">
        <v>53734</v>
      </c>
      <c r="B47">
        <v>0</v>
      </c>
      <c r="C47">
        <v>0</v>
      </c>
      <c r="D47">
        <v>0</v>
      </c>
      <c r="E47">
        <v>53734</v>
      </c>
    </row>
    <row r="48" spans="1:5" x14ac:dyDescent="0.2">
      <c r="A48">
        <v>111989</v>
      </c>
      <c r="B48">
        <v>0</v>
      </c>
      <c r="C48">
        <v>0</v>
      </c>
      <c r="D48">
        <v>0</v>
      </c>
      <c r="E48">
        <v>111989</v>
      </c>
    </row>
    <row r="49" spans="1:5" x14ac:dyDescent="0.2">
      <c r="A49">
        <v>0</v>
      </c>
      <c r="B49">
        <v>0</v>
      </c>
      <c r="C49">
        <v>0</v>
      </c>
      <c r="D49">
        <v>0</v>
      </c>
      <c r="E49">
        <v>0</v>
      </c>
    </row>
    <row r="50" spans="1:5" x14ac:dyDescent="0.2">
      <c r="A50">
        <v>0</v>
      </c>
      <c r="B50">
        <v>0</v>
      </c>
      <c r="C50">
        <v>0</v>
      </c>
      <c r="D50">
        <v>0</v>
      </c>
      <c r="E50">
        <v>0</v>
      </c>
    </row>
    <row r="51" spans="1:5" x14ac:dyDescent="0.2">
      <c r="A51">
        <v>14496</v>
      </c>
      <c r="B51">
        <v>0</v>
      </c>
      <c r="C51">
        <v>0</v>
      </c>
      <c r="D51">
        <v>0</v>
      </c>
      <c r="E51">
        <v>14496</v>
      </c>
    </row>
    <row r="52" spans="1:5" x14ac:dyDescent="0.2">
      <c r="A52">
        <v>289881959</v>
      </c>
      <c r="B52">
        <v>0</v>
      </c>
      <c r="C52">
        <v>0</v>
      </c>
      <c r="D52">
        <v>0</v>
      </c>
      <c r="E52">
        <v>289881959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2.75" x14ac:dyDescent="0.2"/>
  <sheetData>
    <row r="1" spans="1:5" x14ac:dyDescent="0.2">
      <c r="A1">
        <v>9701678</v>
      </c>
      <c r="B1">
        <v>0</v>
      </c>
      <c r="C1">
        <v>0</v>
      </c>
      <c r="D1">
        <v>0</v>
      </c>
      <c r="E1">
        <v>9701678</v>
      </c>
    </row>
    <row r="2" spans="1:5" x14ac:dyDescent="0.2">
      <c r="A2">
        <v>1057608</v>
      </c>
      <c r="B2">
        <v>0</v>
      </c>
      <c r="C2">
        <v>0</v>
      </c>
      <c r="D2">
        <v>0</v>
      </c>
      <c r="E2">
        <v>1057608</v>
      </c>
    </row>
    <row r="3" spans="1:5" x14ac:dyDescent="0.2">
      <c r="A3">
        <v>4808741</v>
      </c>
      <c r="B3">
        <v>0</v>
      </c>
      <c r="C3">
        <v>0</v>
      </c>
      <c r="D3">
        <v>0</v>
      </c>
      <c r="E3">
        <v>4808741</v>
      </c>
    </row>
    <row r="4" spans="1:5" x14ac:dyDescent="0.2">
      <c r="A4">
        <v>3601535</v>
      </c>
      <c r="B4">
        <v>0</v>
      </c>
      <c r="C4">
        <v>0</v>
      </c>
      <c r="D4">
        <v>0</v>
      </c>
      <c r="E4">
        <v>3601535</v>
      </c>
    </row>
    <row r="5" spans="1:5" x14ac:dyDescent="0.2">
      <c r="A5">
        <v>233794</v>
      </c>
      <c r="B5">
        <v>0</v>
      </c>
      <c r="C5">
        <v>0</v>
      </c>
      <c r="D5">
        <v>0</v>
      </c>
      <c r="E5">
        <v>233794</v>
      </c>
    </row>
    <row r="6" spans="1:5" x14ac:dyDescent="0.2">
      <c r="A6">
        <v>123457</v>
      </c>
      <c r="B6">
        <v>0</v>
      </c>
      <c r="C6">
        <v>0</v>
      </c>
      <c r="D6">
        <v>0</v>
      </c>
      <c r="E6">
        <v>123457</v>
      </c>
    </row>
    <row r="7" spans="1:5" x14ac:dyDescent="0.2">
      <c r="A7">
        <v>66871</v>
      </c>
      <c r="B7">
        <v>0</v>
      </c>
      <c r="C7">
        <v>0</v>
      </c>
      <c r="D7">
        <v>0</v>
      </c>
      <c r="E7">
        <v>66871</v>
      </c>
    </row>
    <row r="8" spans="1:5" x14ac:dyDescent="0.2">
      <c r="A8">
        <v>56586</v>
      </c>
      <c r="B8">
        <v>0</v>
      </c>
      <c r="C8">
        <v>0</v>
      </c>
      <c r="D8">
        <v>0</v>
      </c>
      <c r="E8">
        <v>56586</v>
      </c>
    </row>
    <row r="9" spans="1:5" x14ac:dyDescent="0.2">
      <c r="A9">
        <v>0</v>
      </c>
      <c r="B9">
        <v>0</v>
      </c>
      <c r="C9">
        <v>0</v>
      </c>
      <c r="D9">
        <v>0</v>
      </c>
      <c r="E9">
        <v>0</v>
      </c>
    </row>
    <row r="10" spans="1:5" x14ac:dyDescent="0.2">
      <c r="A10">
        <v>0</v>
      </c>
      <c r="B10">
        <v>0</v>
      </c>
      <c r="C10">
        <v>0</v>
      </c>
      <c r="D10">
        <v>0</v>
      </c>
      <c r="E10">
        <v>0</v>
      </c>
    </row>
    <row r="11" spans="1:5" x14ac:dyDescent="0.2">
      <c r="A11">
        <v>1058117</v>
      </c>
      <c r="B11">
        <v>0</v>
      </c>
      <c r="C11">
        <v>0</v>
      </c>
      <c r="D11">
        <v>0</v>
      </c>
      <c r="E11">
        <v>1058117</v>
      </c>
    </row>
    <row r="12" spans="1:5" x14ac:dyDescent="0.2">
      <c r="A12">
        <v>909573</v>
      </c>
      <c r="B12">
        <v>0</v>
      </c>
      <c r="C12">
        <v>0</v>
      </c>
      <c r="D12">
        <v>0</v>
      </c>
      <c r="E12">
        <v>909573</v>
      </c>
    </row>
    <row r="13" spans="1:5" x14ac:dyDescent="0.2">
      <c r="A13">
        <v>847</v>
      </c>
      <c r="B13">
        <v>0</v>
      </c>
      <c r="C13">
        <v>0</v>
      </c>
      <c r="D13">
        <v>0</v>
      </c>
      <c r="E13">
        <v>847</v>
      </c>
    </row>
    <row r="14" spans="1:5" x14ac:dyDescent="0.2">
      <c r="A14">
        <v>147697</v>
      </c>
      <c r="B14">
        <v>0</v>
      </c>
      <c r="C14">
        <v>0</v>
      </c>
      <c r="D14">
        <v>0</v>
      </c>
      <c r="E14">
        <v>147697</v>
      </c>
    </row>
    <row r="15" spans="1:5" x14ac:dyDescent="0.2">
      <c r="A15">
        <v>0</v>
      </c>
      <c r="B15">
        <v>0</v>
      </c>
      <c r="C15">
        <v>0</v>
      </c>
      <c r="D15">
        <v>0</v>
      </c>
      <c r="E15">
        <v>0</v>
      </c>
    </row>
    <row r="16" spans="1:5" x14ac:dyDescent="0.2">
      <c r="A16">
        <v>3115802</v>
      </c>
      <c r="B16">
        <v>0</v>
      </c>
      <c r="C16">
        <v>0</v>
      </c>
      <c r="D16">
        <v>0</v>
      </c>
      <c r="E16">
        <v>3115802</v>
      </c>
    </row>
    <row r="17" spans="1:5" x14ac:dyDescent="0.2">
      <c r="A17">
        <v>252916</v>
      </c>
      <c r="B17">
        <v>0</v>
      </c>
      <c r="C17">
        <v>0</v>
      </c>
      <c r="D17">
        <v>0</v>
      </c>
      <c r="E17">
        <v>252916</v>
      </c>
    </row>
    <row r="18" spans="1:5" x14ac:dyDescent="0.2">
      <c r="A18">
        <v>2022522</v>
      </c>
      <c r="B18">
        <v>0</v>
      </c>
      <c r="C18">
        <v>0</v>
      </c>
      <c r="D18">
        <v>0</v>
      </c>
      <c r="E18">
        <v>2022522</v>
      </c>
    </row>
    <row r="19" spans="1:5" x14ac:dyDescent="0.2">
      <c r="A19">
        <v>826193</v>
      </c>
      <c r="B19">
        <v>0</v>
      </c>
      <c r="C19">
        <v>0</v>
      </c>
      <c r="D19">
        <v>0</v>
      </c>
      <c r="E19">
        <v>826193</v>
      </c>
    </row>
    <row r="20" spans="1:5" x14ac:dyDescent="0.2">
      <c r="A20">
        <v>14171</v>
      </c>
      <c r="B20">
        <v>0</v>
      </c>
      <c r="C20">
        <v>0</v>
      </c>
      <c r="D20">
        <v>0</v>
      </c>
      <c r="E20">
        <v>14171</v>
      </c>
    </row>
    <row r="21" spans="1:5" x14ac:dyDescent="0.2">
      <c r="A21">
        <v>27998108</v>
      </c>
      <c r="B21">
        <v>0</v>
      </c>
      <c r="C21">
        <v>0</v>
      </c>
      <c r="D21">
        <v>0</v>
      </c>
      <c r="E21">
        <v>27998108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/>
  </sheetViews>
  <sheetFormatPr defaultRowHeight="12.75" x14ac:dyDescent="0.2"/>
  <cols>
    <col min="1" max="1" width="33.42578125" customWidth="1"/>
  </cols>
  <sheetData>
    <row r="1" spans="1:2" x14ac:dyDescent="0.2">
      <c r="A1" t="s">
        <v>128</v>
      </c>
      <c r="B1">
        <v>1</v>
      </c>
    </row>
    <row r="2" spans="1:2" x14ac:dyDescent="0.2">
      <c r="A2" t="s">
        <v>129</v>
      </c>
      <c r="B2">
        <v>2</v>
      </c>
    </row>
    <row r="3" spans="1:2" x14ac:dyDescent="0.2">
      <c r="A3" t="s">
        <v>130</v>
      </c>
      <c r="B3">
        <v>3</v>
      </c>
    </row>
    <row r="4" spans="1:2" x14ac:dyDescent="0.2">
      <c r="A4" t="s">
        <v>131</v>
      </c>
      <c r="B4">
        <v>4</v>
      </c>
    </row>
    <row r="5" spans="1:2" x14ac:dyDescent="0.2">
      <c r="A5" t="s">
        <v>132</v>
      </c>
      <c r="B5">
        <v>5</v>
      </c>
    </row>
    <row r="6" spans="1:2" x14ac:dyDescent="0.2">
      <c r="A6" t="s">
        <v>133</v>
      </c>
      <c r="B6">
        <v>6</v>
      </c>
    </row>
    <row r="7" spans="1:2" x14ac:dyDescent="0.2">
      <c r="A7" t="s">
        <v>134</v>
      </c>
      <c r="B7">
        <v>7</v>
      </c>
    </row>
    <row r="8" spans="1:2" x14ac:dyDescent="0.2">
      <c r="A8" t="s">
        <v>135</v>
      </c>
      <c r="B8">
        <v>8</v>
      </c>
    </row>
    <row r="9" spans="1:2" x14ac:dyDescent="0.2">
      <c r="A9" t="s">
        <v>136</v>
      </c>
      <c r="B9">
        <v>9</v>
      </c>
    </row>
    <row r="10" spans="1:2" x14ac:dyDescent="0.2">
      <c r="A10" t="s">
        <v>137</v>
      </c>
      <c r="B10">
        <v>10</v>
      </c>
    </row>
    <row r="11" spans="1:2" x14ac:dyDescent="0.2">
      <c r="A11" t="s">
        <v>138</v>
      </c>
      <c r="B11">
        <v>11</v>
      </c>
    </row>
    <row r="12" spans="1:2" x14ac:dyDescent="0.2">
      <c r="A12" t="s">
        <v>139</v>
      </c>
      <c r="B12">
        <v>12</v>
      </c>
    </row>
    <row r="13" spans="1:2" x14ac:dyDescent="0.2">
      <c r="A13" t="s">
        <v>140</v>
      </c>
      <c r="B13">
        <v>13</v>
      </c>
    </row>
    <row r="14" spans="1:2" x14ac:dyDescent="0.2">
      <c r="A14" t="s">
        <v>141</v>
      </c>
      <c r="B14">
        <v>14</v>
      </c>
    </row>
    <row r="15" spans="1:2" x14ac:dyDescent="0.2">
      <c r="A15" t="s">
        <v>142</v>
      </c>
      <c r="B15">
        <v>15</v>
      </c>
    </row>
    <row r="16" spans="1:2" x14ac:dyDescent="0.2">
      <c r="A16" t="s">
        <v>143</v>
      </c>
      <c r="B16">
        <v>16</v>
      </c>
    </row>
    <row r="17" spans="1:2" x14ac:dyDescent="0.2">
      <c r="A17" t="s">
        <v>144</v>
      </c>
      <c r="B17">
        <v>17</v>
      </c>
    </row>
    <row r="18" spans="1:2" x14ac:dyDescent="0.2">
      <c r="A18" t="s">
        <v>145</v>
      </c>
      <c r="B18">
        <v>18</v>
      </c>
    </row>
    <row r="19" spans="1:2" x14ac:dyDescent="0.2">
      <c r="A19" t="s">
        <v>146</v>
      </c>
      <c r="B19">
        <v>19</v>
      </c>
    </row>
    <row r="20" spans="1:2" x14ac:dyDescent="0.2">
      <c r="A20" t="s">
        <v>147</v>
      </c>
      <c r="B20">
        <v>20</v>
      </c>
    </row>
    <row r="21" spans="1:2" x14ac:dyDescent="0.2">
      <c r="A21" t="s">
        <v>148</v>
      </c>
      <c r="B21">
        <v>21</v>
      </c>
    </row>
    <row r="22" spans="1:2" x14ac:dyDescent="0.2">
      <c r="A22" t="s">
        <v>149</v>
      </c>
      <c r="B22">
        <v>22</v>
      </c>
    </row>
    <row r="23" spans="1:2" x14ac:dyDescent="0.2">
      <c r="A23" t="s">
        <v>150</v>
      </c>
      <c r="B23">
        <v>23</v>
      </c>
    </row>
    <row r="24" spans="1:2" x14ac:dyDescent="0.2">
      <c r="A24" t="s">
        <v>151</v>
      </c>
      <c r="B24">
        <v>24</v>
      </c>
    </row>
    <row r="25" spans="1:2" x14ac:dyDescent="0.2">
      <c r="A25" t="s">
        <v>152</v>
      </c>
      <c r="B25">
        <v>25</v>
      </c>
    </row>
    <row r="26" spans="1:2" x14ac:dyDescent="0.2">
      <c r="A26" t="s">
        <v>153</v>
      </c>
      <c r="B26">
        <v>26</v>
      </c>
    </row>
    <row r="27" spans="1:2" x14ac:dyDescent="0.2">
      <c r="A27" t="s">
        <v>154</v>
      </c>
      <c r="B27">
        <v>27</v>
      </c>
    </row>
    <row r="28" spans="1:2" x14ac:dyDescent="0.2">
      <c r="A28" t="s">
        <v>155</v>
      </c>
      <c r="B28">
        <v>28</v>
      </c>
    </row>
    <row r="29" spans="1:2" x14ac:dyDescent="0.2">
      <c r="A29" t="s">
        <v>156</v>
      </c>
      <c r="B29">
        <v>29</v>
      </c>
    </row>
    <row r="30" spans="1:2" x14ac:dyDescent="0.2">
      <c r="A30" t="s">
        <v>157</v>
      </c>
      <c r="B30">
        <v>30</v>
      </c>
    </row>
    <row r="31" spans="1:2" x14ac:dyDescent="0.2">
      <c r="A31" t="s">
        <v>158</v>
      </c>
      <c r="B31">
        <v>31</v>
      </c>
    </row>
    <row r="32" spans="1:2" x14ac:dyDescent="0.2">
      <c r="A32" t="s">
        <v>159</v>
      </c>
      <c r="B32">
        <v>32</v>
      </c>
    </row>
    <row r="33" spans="1:2" x14ac:dyDescent="0.2">
      <c r="A33" t="s">
        <v>160</v>
      </c>
      <c r="B33">
        <v>33</v>
      </c>
    </row>
    <row r="34" spans="1:2" x14ac:dyDescent="0.2">
      <c r="A34" t="s">
        <v>161</v>
      </c>
      <c r="B34">
        <v>34</v>
      </c>
    </row>
    <row r="35" spans="1:2" x14ac:dyDescent="0.2">
      <c r="A35" t="s">
        <v>162</v>
      </c>
      <c r="B35">
        <v>35</v>
      </c>
    </row>
    <row r="36" spans="1:2" x14ac:dyDescent="0.2">
      <c r="A36" t="s">
        <v>163</v>
      </c>
      <c r="B36">
        <v>36</v>
      </c>
    </row>
    <row r="37" spans="1:2" x14ac:dyDescent="0.2">
      <c r="A37" t="s">
        <v>164</v>
      </c>
      <c r="B37">
        <v>37</v>
      </c>
    </row>
    <row r="38" spans="1:2" x14ac:dyDescent="0.2">
      <c r="A38" t="s">
        <v>165</v>
      </c>
      <c r="B38">
        <v>38</v>
      </c>
    </row>
    <row r="39" spans="1:2" x14ac:dyDescent="0.2">
      <c r="A39" t="s">
        <v>166</v>
      </c>
      <c r="B39">
        <v>39</v>
      </c>
    </row>
    <row r="40" spans="1:2" x14ac:dyDescent="0.2">
      <c r="A40" t="s">
        <v>167</v>
      </c>
      <c r="B40">
        <v>40</v>
      </c>
    </row>
    <row r="41" spans="1:2" x14ac:dyDescent="0.2">
      <c r="A41" t="s">
        <v>168</v>
      </c>
      <c r="B41">
        <v>41</v>
      </c>
    </row>
    <row r="42" spans="1:2" x14ac:dyDescent="0.2">
      <c r="A42" t="s">
        <v>169</v>
      </c>
      <c r="B42">
        <v>42</v>
      </c>
    </row>
    <row r="43" spans="1:2" x14ac:dyDescent="0.2">
      <c r="A43" t="s">
        <v>170</v>
      </c>
      <c r="B43">
        <v>43</v>
      </c>
    </row>
    <row r="44" spans="1:2" x14ac:dyDescent="0.2">
      <c r="A44">
        <v>2017</v>
      </c>
      <c r="B44">
        <v>44</v>
      </c>
    </row>
    <row r="45" spans="1:2" x14ac:dyDescent="0.2">
      <c r="A45">
        <v>2018</v>
      </c>
      <c r="B45">
        <v>45</v>
      </c>
    </row>
    <row r="46" spans="1:2" x14ac:dyDescent="0.2">
      <c r="A46">
        <v>2019</v>
      </c>
      <c r="B46">
        <v>46</v>
      </c>
    </row>
    <row r="47" spans="1:2" x14ac:dyDescent="0.2">
      <c r="A47" t="s">
        <v>130</v>
      </c>
      <c r="B47">
        <v>47</v>
      </c>
    </row>
    <row r="48" spans="1:2" x14ac:dyDescent="0.2">
      <c r="A48">
        <v>2019</v>
      </c>
      <c r="B48">
        <v>48</v>
      </c>
    </row>
    <row r="49" spans="1:2" x14ac:dyDescent="0.2">
      <c r="A49" s="4">
        <v>43556</v>
      </c>
      <c r="B49">
        <v>49</v>
      </c>
    </row>
    <row r="50" spans="1:2" x14ac:dyDescent="0.2">
      <c r="A50" s="4">
        <v>43191</v>
      </c>
      <c r="B50">
        <v>50</v>
      </c>
    </row>
    <row r="51" spans="1:2" x14ac:dyDescent="0.2">
      <c r="A51" s="4">
        <v>42826</v>
      </c>
      <c r="B51">
        <v>51</v>
      </c>
    </row>
    <row r="52" spans="1:2" x14ac:dyDescent="0.2">
      <c r="A52" s="4">
        <v>42461</v>
      </c>
      <c r="B52">
        <v>52</v>
      </c>
    </row>
    <row r="53" spans="1:2" x14ac:dyDescent="0.2">
      <c r="A53" s="4">
        <v>42095</v>
      </c>
      <c r="B53">
        <v>53</v>
      </c>
    </row>
    <row r="54" spans="1:2" x14ac:dyDescent="0.2">
      <c r="A54" t="s">
        <v>171</v>
      </c>
      <c r="B54">
        <v>54</v>
      </c>
    </row>
    <row r="55" spans="1:2" x14ac:dyDescent="0.2">
      <c r="A55" t="s">
        <v>172</v>
      </c>
      <c r="B55">
        <v>55</v>
      </c>
    </row>
    <row r="56" spans="1:2" x14ac:dyDescent="0.2">
      <c r="A56" s="4">
        <v>43586</v>
      </c>
      <c r="B56">
        <v>56</v>
      </c>
    </row>
    <row r="57" spans="1:2" x14ac:dyDescent="0.2">
      <c r="A57" s="4">
        <v>43497</v>
      </c>
      <c r="B57">
        <v>57</v>
      </c>
    </row>
    <row r="58" spans="1:2" x14ac:dyDescent="0.2">
      <c r="A58" s="4">
        <v>43405</v>
      </c>
      <c r="B58">
        <v>58</v>
      </c>
    </row>
    <row r="59" spans="1:2" x14ac:dyDescent="0.2">
      <c r="A59" s="4">
        <v>43313</v>
      </c>
      <c r="B59">
        <v>59</v>
      </c>
    </row>
    <row r="60" spans="1:2" x14ac:dyDescent="0.2">
      <c r="A60" s="4">
        <v>43221</v>
      </c>
      <c r="B60">
        <v>60</v>
      </c>
    </row>
    <row r="61" spans="1:2" x14ac:dyDescent="0.2">
      <c r="A61" s="4">
        <v>43132</v>
      </c>
      <c r="B61">
        <v>61</v>
      </c>
    </row>
    <row r="62" spans="1:2" x14ac:dyDescent="0.2">
      <c r="A62" s="4">
        <v>43040</v>
      </c>
      <c r="B62">
        <v>62</v>
      </c>
    </row>
    <row r="63" spans="1:2" x14ac:dyDescent="0.2">
      <c r="A63" s="4">
        <v>42948</v>
      </c>
      <c r="B63">
        <v>63</v>
      </c>
    </row>
    <row r="64" spans="1:2" x14ac:dyDescent="0.2">
      <c r="A64" s="4">
        <v>42856</v>
      </c>
      <c r="B64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Отчет 5-НДД</vt:lpstr>
      <vt:lpstr>hidden1</vt:lpstr>
      <vt:lpstr>hidden2</vt:lpstr>
      <vt:lpstr>hidden3</vt:lpstr>
      <vt:lpstr>hidden4</vt:lpstr>
      <vt:lpstr>hidden5</vt:lpstr>
    </vt:vector>
  </TitlesOfParts>
  <Company>GNIVC FNS 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2019-07-12T08:22:34Z</cp:lastPrinted>
  <dcterms:created xsi:type="dcterms:W3CDTF">2007-02-12T13:34:30Z</dcterms:created>
  <dcterms:modified xsi:type="dcterms:W3CDTF">2019-08-14T15:58:40Z</dcterms:modified>
</cp:coreProperties>
</file>